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omes\AppData\Local\Microsoft\Windows\INetCache\Content.Outlook\SI133598\"/>
    </mc:Choice>
  </mc:AlternateContent>
  <bookViews>
    <workbookView xWindow="96" yWindow="60" windowWidth="19440" windowHeight="8568" tabRatio="371"/>
  </bookViews>
  <sheets>
    <sheet name="Bov por NUTII_Raça_Idade_Sex" sheetId="9" r:id="rId1"/>
    <sheet name="Bovinos por NUT" sheetId="5" r:id="rId2"/>
    <sheet name="Bovinos total" sheetId="6" r:id="rId3"/>
  </sheets>
  <definedNames>
    <definedName name="_xlnm._FilterDatabase" localSheetId="0" hidden="1">'Bov por NUTII_Raça_Idade_Sex'!#REF!</definedName>
    <definedName name="_xlnm._FilterDatabase" localSheetId="1" hidden="1">'Bovinos por NUT'!$A$4:$C$252</definedName>
  </definedNames>
  <calcPr calcId="152511"/>
</workbook>
</file>

<file path=xl/calcChain.xml><?xml version="1.0" encoding="utf-8"?>
<calcChain xmlns="http://schemas.openxmlformats.org/spreadsheetml/2006/main">
  <c r="C252" i="5" l="1"/>
  <c r="F457" i="9"/>
  <c r="E457" i="9"/>
  <c r="D457" i="9"/>
  <c r="B10" i="6" l="1"/>
  <c r="B13" i="6" l="1"/>
</calcChain>
</file>

<file path=xl/sharedStrings.xml><?xml version="1.0" encoding="utf-8"?>
<sst xmlns="http://schemas.openxmlformats.org/spreadsheetml/2006/main" count="1192" uniqueCount="81">
  <si>
    <t>F</t>
  </si>
  <si>
    <t>ALENTEJANA</t>
  </si>
  <si>
    <t>AROUQUESA</t>
  </si>
  <si>
    <t>BARROSA</t>
  </si>
  <si>
    <t>BLANC - BLUE BELGE</t>
  </si>
  <si>
    <t>BLONDE D AQUITAINE</t>
  </si>
  <si>
    <t>CACHENA</t>
  </si>
  <si>
    <t>CARNE, IND.</t>
  </si>
  <si>
    <t>CHAROLESA</t>
  </si>
  <si>
    <t>CRUZADO ABERDEEN-ANGUS</t>
  </si>
  <si>
    <t>CRUZADO DE BLONDE</t>
  </si>
  <si>
    <t>CRUZADO DE CARNE</t>
  </si>
  <si>
    <t>CRUZADO DE LEITE</t>
  </si>
  <si>
    <t>CRUZADO SIMMENTAL-FLECKVIEH</t>
  </si>
  <si>
    <t>FRISIA</t>
  </si>
  <si>
    <t>HEREFORD</t>
  </si>
  <si>
    <t>JARMELISTA</t>
  </si>
  <si>
    <t>JERSEY</t>
  </si>
  <si>
    <t>LEITE, IND.</t>
  </si>
  <si>
    <t>LIMOUSINE</t>
  </si>
  <si>
    <t>MARINHOA</t>
  </si>
  <si>
    <t>MARONESA</t>
  </si>
  <si>
    <t>MERTOLENGA</t>
  </si>
  <si>
    <t>MINHOTA</t>
  </si>
  <si>
    <t>MIRANDESA</t>
  </si>
  <si>
    <t>OUTRAS</t>
  </si>
  <si>
    <t>PRETA</t>
  </si>
  <si>
    <t>RAMO GRANDE</t>
  </si>
  <si>
    <t>SALERS</t>
  </si>
  <si>
    <t>NUTII</t>
  </si>
  <si>
    <t>NORTE</t>
  </si>
  <si>
    <t>CENTRO</t>
  </si>
  <si>
    <t>GRANDE LISBOA</t>
  </si>
  <si>
    <t>ALENTEJO</t>
  </si>
  <si>
    <t>ALGARVE</t>
  </si>
  <si>
    <t>REGIÃO AUTÓNOMA DOS AÇORES</t>
  </si>
  <si>
    <t>REGIÃO AUTÓNOMA DA MADEIRA</t>
  </si>
  <si>
    <t>RAÇA</t>
  </si>
  <si>
    <t>&lt;1</t>
  </si>
  <si>
    <t>M</t>
  </si>
  <si>
    <t>ALGARVIA</t>
  </si>
  <si>
    <t>BRAVA DE LIDE</t>
  </si>
  <si>
    <t>PIE ROUGE</t>
  </si>
  <si>
    <t>NORUEGUESA</t>
  </si>
  <si>
    <t>SIMMENTAL-FLECKVIEH</t>
  </si>
  <si>
    <t>GARVONESA</t>
  </si>
  <si>
    <t>ABERDEEN-ANGUS</t>
  </si>
  <si>
    <t>GÉNERO</t>
  </si>
  <si>
    <t>NÚMERO DE ANIMAIS</t>
  </si>
  <si>
    <t>Quadro 2- Total de bovinos por região e raça</t>
  </si>
  <si>
    <t>Quadro 1- Total de bovinos por região/ raça/ idade e género</t>
  </si>
  <si>
    <t xml:space="preserve">Quadro 3 - Total de bovinos por região </t>
  </si>
  <si>
    <t>Norte</t>
  </si>
  <si>
    <t>Centro</t>
  </si>
  <si>
    <t>Grande Lisboa</t>
  </si>
  <si>
    <t>Alentejo</t>
  </si>
  <si>
    <t>Algarve</t>
  </si>
  <si>
    <t>Sub-total Continente</t>
  </si>
  <si>
    <t>Açores</t>
  </si>
  <si>
    <t>Madeira</t>
  </si>
  <si>
    <t>Total</t>
  </si>
  <si>
    <t>NÚMERO DE ANIMAIS POR CLASSE DE IDADE</t>
  </si>
  <si>
    <t>CRUZADO DE MARINHOA</t>
  </si>
  <si>
    <t>CRUZADO ALENTEJANO</t>
  </si>
  <si>
    <t>CRUZADO BBB</t>
  </si>
  <si>
    <t>CRUZADO LIMOUSINE</t>
  </si>
  <si>
    <t>BISONTE</t>
  </si>
  <si>
    <t>WAGYU</t>
  </si>
  <si>
    <t>TOTAL</t>
  </si>
  <si>
    <t>BEEFMASTER</t>
  </si>
  <si>
    <t>Tipo Frísia</t>
  </si>
  <si>
    <t>CRUZADO CHAROLÊS</t>
  </si>
  <si>
    <t>CRUZADO FRÍSIA</t>
  </si>
  <si>
    <t>CRUZADO WAGYU</t>
  </si>
  <si>
    <t>BÚFALO</t>
  </si>
  <si>
    <t>BRAVA DOS AÇORES</t>
  </si>
  <si>
    <t>≥1 e &lt;2</t>
  </si>
  <si>
    <t>≥2</t>
  </si>
  <si>
    <t>Fonte: IFAP - GPE - 27.01.2022</t>
  </si>
  <si>
    <t>Fonte: IFAP - GPE 22.01.2022</t>
  </si>
  <si>
    <t>Fonte: IFAP - GPE 27.01.2022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</si>
</sst>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24994659260841701"/>
        <bgColor indexed="64"/>
      </patternFill>
    </fill>
  </fills>
  <borders count="56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8" tint="-0.24994659260841701"/>
      </left>
      <right/>
      <top style="thin">
        <color theme="0"/>
      </top>
      <bottom style="thin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0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indexed="22"/>
      </top>
      <bottom style="thin">
        <color theme="8" tint="-0.24994659260841701"/>
      </bottom>
      <diagonal/>
    </border>
    <border>
      <left/>
      <right/>
      <top style="medium">
        <color theme="8" tint="-0.24994659260841701"/>
      </top>
      <bottom/>
      <diagonal/>
    </border>
    <border>
      <left/>
      <right style="thin">
        <color theme="0"/>
      </right>
      <top style="medium">
        <color theme="8" tint="-0.24994659260841701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8" tint="-0.24994659260841701"/>
      </right>
      <top style="thin">
        <color indexed="22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indexed="22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0"/>
      </right>
      <top style="thin">
        <color indexed="22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0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0"/>
      </right>
      <top style="thin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indexed="22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/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0"/>
      </right>
      <top style="thin">
        <color theme="8" tint="-0.24994659260841701"/>
      </top>
      <bottom/>
      <diagonal/>
    </border>
    <border>
      <left/>
      <right/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0"/>
      </right>
      <top/>
      <bottom style="thin">
        <color theme="8" tint="-0.24994659260841701"/>
      </bottom>
      <diagonal/>
    </border>
    <border>
      <left/>
      <right/>
      <top style="medium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0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0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 style="thin">
        <color theme="8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8" tint="-0.24994659260841701"/>
      </top>
      <bottom/>
      <diagonal/>
    </border>
  </borders>
  <cellStyleXfs count="9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11" fillId="0" borderId="0"/>
  </cellStyleXfs>
  <cellXfs count="88">
    <xf numFmtId="0" fontId="0" fillId="0" borderId="0" xfId="0"/>
    <xf numFmtId="0" fontId="0" fillId="0" borderId="0" xfId="0"/>
    <xf numFmtId="0" fontId="7" fillId="2" borderId="1" xfId="5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5" xfId="6" applyFont="1" applyFill="1" applyBorder="1" applyAlignment="1">
      <alignment horizontal="center" vertical="center" wrapText="1"/>
    </xf>
    <xf numFmtId="3" fontId="6" fillId="0" borderId="2" xfId="6" applyNumberFormat="1" applyFont="1" applyFill="1" applyBorder="1" applyAlignment="1">
      <alignment horizontal="right" wrapText="1"/>
    </xf>
    <xf numFmtId="0" fontId="6" fillId="0" borderId="6" xfId="6" applyFont="1" applyFill="1" applyBorder="1" applyAlignment="1">
      <alignment horizontal="center" vertical="center" wrapText="1"/>
    </xf>
    <xf numFmtId="3" fontId="6" fillId="0" borderId="4" xfId="6" applyNumberFormat="1" applyFont="1" applyFill="1" applyBorder="1" applyAlignment="1">
      <alignment horizontal="right" wrapText="1"/>
    </xf>
    <xf numFmtId="0" fontId="8" fillId="0" borderId="6" xfId="6" applyFont="1" applyFill="1" applyBorder="1" applyAlignment="1">
      <alignment horizontal="center" vertical="center" wrapText="1"/>
    </xf>
    <xf numFmtId="3" fontId="8" fillId="0" borderId="4" xfId="6" applyNumberFormat="1" applyFont="1" applyFill="1" applyBorder="1" applyAlignment="1">
      <alignment horizontal="right" wrapText="1"/>
    </xf>
    <xf numFmtId="3" fontId="1" fillId="0" borderId="4" xfId="0" applyNumberFormat="1" applyFont="1" applyBorder="1"/>
    <xf numFmtId="0" fontId="1" fillId="0" borderId="6" xfId="0" applyFont="1" applyBorder="1" applyAlignment="1">
      <alignment horizontal="center" vertical="center"/>
    </xf>
    <xf numFmtId="49" fontId="7" fillId="2" borderId="7" xfId="5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0" fillId="0" borderId="13" xfId="8" applyFont="1" applyFill="1" applyBorder="1" applyAlignment="1">
      <alignment wrapText="1"/>
    </xf>
    <xf numFmtId="0" fontId="10" fillId="0" borderId="9" xfId="8" applyFont="1" applyFill="1" applyBorder="1" applyAlignment="1">
      <alignment wrapText="1"/>
    </xf>
    <xf numFmtId="0" fontId="10" fillId="0" borderId="12" xfId="8" applyFont="1" applyFill="1" applyBorder="1" applyAlignment="1">
      <alignment wrapText="1"/>
    </xf>
    <xf numFmtId="0" fontId="9" fillId="4" borderId="15" xfId="0" applyFont="1" applyFill="1" applyBorder="1" applyAlignment="1">
      <alignment horizontal="right"/>
    </xf>
    <xf numFmtId="0" fontId="10" fillId="0" borderId="11" xfId="8" applyFont="1" applyFill="1" applyBorder="1" applyAlignment="1">
      <alignment wrapText="1"/>
    </xf>
    <xf numFmtId="0" fontId="7" fillId="2" borderId="8" xfId="5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10" fillId="0" borderId="23" xfId="8" applyFont="1" applyFill="1" applyBorder="1" applyAlignment="1">
      <alignment horizontal="right" wrapText="1"/>
    </xf>
    <xf numFmtId="0" fontId="10" fillId="0" borderId="24" xfId="8" applyFont="1" applyFill="1" applyBorder="1" applyAlignment="1">
      <alignment horizontal="right" wrapText="1"/>
    </xf>
    <xf numFmtId="0" fontId="11" fillId="0" borderId="24" xfId="8" applyBorder="1"/>
    <xf numFmtId="0" fontId="10" fillId="0" borderId="26" xfId="8" applyFont="1" applyFill="1" applyBorder="1" applyAlignment="1">
      <alignment horizontal="right" wrapText="1"/>
    </xf>
    <xf numFmtId="0" fontId="10" fillId="0" borderId="27" xfId="8" applyFont="1" applyFill="1" applyBorder="1" applyAlignment="1">
      <alignment horizontal="right" wrapText="1"/>
    </xf>
    <xf numFmtId="0" fontId="10" fillId="0" borderId="28" xfId="8" applyFont="1" applyFill="1" applyBorder="1" applyAlignment="1">
      <alignment horizontal="right" wrapText="1"/>
    </xf>
    <xf numFmtId="0" fontId="11" fillId="0" borderId="28" xfId="8" applyBorder="1"/>
    <xf numFmtId="0" fontId="10" fillId="0" borderId="29" xfId="8" applyFont="1" applyFill="1" applyBorder="1" applyAlignment="1">
      <alignment horizontal="right" wrapText="1"/>
    </xf>
    <xf numFmtId="0" fontId="10" fillId="0" borderId="17" xfId="8" applyFont="1" applyFill="1" applyBorder="1" applyAlignment="1">
      <alignment wrapText="1"/>
    </xf>
    <xf numFmtId="0" fontId="9" fillId="4" borderId="33" xfId="0" applyFont="1" applyFill="1" applyBorder="1"/>
    <xf numFmtId="0" fontId="10" fillId="0" borderId="22" xfId="8" applyFont="1" applyFill="1" applyBorder="1" applyAlignment="1">
      <alignment horizontal="right" wrapText="1"/>
    </xf>
    <xf numFmtId="0" fontId="10" fillId="0" borderId="6" xfId="8" applyFont="1" applyFill="1" applyBorder="1" applyAlignment="1">
      <alignment horizontal="right" wrapText="1"/>
    </xf>
    <xf numFmtId="0" fontId="11" fillId="0" borderId="6" xfId="8" applyBorder="1"/>
    <xf numFmtId="0" fontId="10" fillId="0" borderId="25" xfId="8" applyFont="1" applyFill="1" applyBorder="1" applyAlignment="1">
      <alignment horizontal="right" wrapText="1"/>
    </xf>
    <xf numFmtId="0" fontId="10" fillId="0" borderId="35" xfId="8" applyFont="1" applyFill="1" applyBorder="1" applyAlignment="1">
      <alignment wrapText="1"/>
    </xf>
    <xf numFmtId="0" fontId="10" fillId="0" borderId="36" xfId="8" applyFont="1" applyFill="1" applyBorder="1" applyAlignment="1">
      <alignment horizontal="right" wrapText="1"/>
    </xf>
    <xf numFmtId="0" fontId="10" fillId="0" borderId="37" xfId="8" applyFont="1" applyFill="1" applyBorder="1" applyAlignment="1">
      <alignment horizontal="right" wrapText="1"/>
    </xf>
    <xf numFmtId="0" fontId="10" fillId="0" borderId="38" xfId="8" applyFont="1" applyFill="1" applyBorder="1" applyAlignment="1">
      <alignment horizontal="right" wrapText="1"/>
    </xf>
    <xf numFmtId="0" fontId="10" fillId="0" borderId="40" xfId="8" applyFont="1" applyFill="1" applyBorder="1" applyAlignment="1">
      <alignment horizontal="right" wrapText="1"/>
    </xf>
    <xf numFmtId="0" fontId="10" fillId="0" borderId="41" xfId="8" applyFont="1" applyFill="1" applyBorder="1" applyAlignment="1">
      <alignment horizontal="right" wrapText="1"/>
    </xf>
    <xf numFmtId="0" fontId="10" fillId="0" borderId="42" xfId="8" applyFont="1" applyFill="1" applyBorder="1" applyAlignment="1">
      <alignment horizontal="right" wrapText="1"/>
    </xf>
    <xf numFmtId="0" fontId="10" fillId="0" borderId="44" xfId="8" applyFont="1" applyFill="1" applyBorder="1" applyAlignment="1">
      <alignment horizontal="right" wrapText="1"/>
    </xf>
    <xf numFmtId="0" fontId="10" fillId="0" borderId="45" xfId="8" applyFont="1" applyFill="1" applyBorder="1" applyAlignment="1">
      <alignment horizontal="right" wrapText="1"/>
    </xf>
    <xf numFmtId="0" fontId="10" fillId="0" borderId="46" xfId="8" applyFont="1" applyFill="1" applyBorder="1" applyAlignment="1">
      <alignment horizontal="right" wrapText="1"/>
    </xf>
    <xf numFmtId="0" fontId="11" fillId="0" borderId="41" xfId="8" applyBorder="1"/>
    <xf numFmtId="0" fontId="11" fillId="0" borderId="37" xfId="8" applyBorder="1"/>
    <xf numFmtId="0" fontId="11" fillId="0" borderId="40" xfId="8" applyBorder="1"/>
    <xf numFmtId="0" fontId="11" fillId="0" borderId="42" xfId="8" applyBorder="1"/>
    <xf numFmtId="3" fontId="9" fillId="4" borderId="16" xfId="0" applyNumberFormat="1" applyFont="1" applyFill="1" applyBorder="1" applyAlignment="1">
      <alignment horizontal="right"/>
    </xf>
    <xf numFmtId="0" fontId="6" fillId="0" borderId="9" xfId="7" applyFont="1" applyFill="1" applyBorder="1" applyAlignment="1">
      <alignment wrapText="1"/>
    </xf>
    <xf numFmtId="0" fontId="6" fillId="0" borderId="12" xfId="7" applyFont="1" applyFill="1" applyBorder="1" applyAlignment="1">
      <alignment wrapText="1"/>
    </xf>
    <xf numFmtId="0" fontId="6" fillId="0" borderId="11" xfId="7" applyFont="1" applyFill="1" applyBorder="1" applyAlignment="1">
      <alignment wrapText="1"/>
    </xf>
    <xf numFmtId="0" fontId="6" fillId="0" borderId="13" xfId="7" applyFont="1" applyFill="1" applyBorder="1" applyAlignment="1">
      <alignment wrapText="1"/>
    </xf>
    <xf numFmtId="0" fontId="6" fillId="0" borderId="35" xfId="7" applyFont="1" applyFill="1" applyBorder="1" applyAlignment="1">
      <alignment wrapText="1"/>
    </xf>
    <xf numFmtId="3" fontId="0" fillId="0" borderId="0" xfId="0" applyNumberFormat="1"/>
    <xf numFmtId="3" fontId="7" fillId="2" borderId="8" xfId="5" applyNumberFormat="1" applyFont="1" applyFill="1" applyBorder="1" applyAlignment="1">
      <alignment horizontal="center" vertical="center"/>
    </xf>
    <xf numFmtId="0" fontId="6" fillId="0" borderId="50" xfId="7" applyFont="1" applyFill="1" applyBorder="1" applyAlignment="1">
      <alignment horizontal="right" wrapText="1"/>
    </xf>
    <xf numFmtId="0" fontId="6" fillId="0" borderId="51" xfId="7" applyFont="1" applyFill="1" applyBorder="1" applyAlignment="1">
      <alignment horizontal="right" wrapText="1"/>
    </xf>
    <xf numFmtId="0" fontId="6" fillId="0" borderId="52" xfId="7" applyFont="1" applyFill="1" applyBorder="1" applyAlignment="1">
      <alignment horizontal="right" wrapText="1"/>
    </xf>
    <xf numFmtId="0" fontId="6" fillId="0" borderId="53" xfId="7" applyFont="1" applyFill="1" applyBorder="1" applyAlignment="1">
      <alignment horizontal="right" wrapText="1"/>
    </xf>
    <xf numFmtId="0" fontId="6" fillId="0" borderId="54" xfId="7" applyFont="1" applyFill="1" applyBorder="1" applyAlignment="1">
      <alignment horizontal="right" wrapText="1"/>
    </xf>
    <xf numFmtId="3" fontId="9" fillId="3" borderId="55" xfId="0" applyNumberFormat="1" applyFont="1" applyFill="1" applyBorder="1"/>
    <xf numFmtId="0" fontId="0" fillId="0" borderId="0" xfId="0" applyBorder="1" applyAlignment="1">
      <alignment horizontal="left" vertical="center"/>
    </xf>
    <xf numFmtId="49" fontId="7" fillId="2" borderId="7" xfId="5" applyNumberFormat="1" applyFont="1" applyFill="1" applyBorder="1" applyAlignment="1">
      <alignment horizontal="center" vertical="center"/>
    </xf>
    <xf numFmtId="49" fontId="7" fillId="2" borderId="21" xfId="5" applyNumberFormat="1" applyFont="1" applyFill="1" applyBorder="1" applyAlignment="1">
      <alignment horizontal="center" vertical="center"/>
    </xf>
    <xf numFmtId="49" fontId="7" fillId="2" borderId="8" xfId="5" applyNumberFormat="1" applyFont="1" applyFill="1" applyBorder="1" applyAlignment="1">
      <alignment horizontal="center" vertical="center"/>
    </xf>
    <xf numFmtId="49" fontId="7" fillId="2" borderId="10" xfId="5" applyNumberFormat="1" applyFont="1" applyFill="1" applyBorder="1" applyAlignment="1">
      <alignment horizontal="center" vertical="center"/>
    </xf>
    <xf numFmtId="0" fontId="7" fillId="2" borderId="8" xfId="5" applyFont="1" applyFill="1" applyBorder="1" applyAlignment="1">
      <alignment horizontal="center" vertical="center"/>
    </xf>
    <xf numFmtId="0" fontId="7" fillId="2" borderId="10" xfId="5" applyFont="1" applyFill="1" applyBorder="1" applyAlignment="1">
      <alignment horizontal="center" vertical="center"/>
    </xf>
    <xf numFmtId="3" fontId="7" fillId="2" borderId="1" xfId="5" applyNumberFormat="1" applyFont="1" applyFill="1" applyBorder="1" applyAlignment="1">
      <alignment horizontal="center" vertical="center"/>
    </xf>
    <xf numFmtId="3" fontId="7" fillId="2" borderId="20" xfId="5" applyNumberFormat="1" applyFont="1" applyFill="1" applyBorder="1" applyAlignment="1">
      <alignment horizontal="center" vertical="center"/>
    </xf>
    <xf numFmtId="3" fontId="7" fillId="2" borderId="3" xfId="5" applyNumberFormat="1" applyFont="1" applyFill="1" applyBorder="1" applyAlignment="1">
      <alignment horizontal="center" vertical="center"/>
    </xf>
    <xf numFmtId="0" fontId="10" fillId="0" borderId="30" xfId="8" applyFont="1" applyFill="1" applyBorder="1" applyAlignment="1">
      <alignment horizontal="center" vertical="center" wrapText="1"/>
    </xf>
    <xf numFmtId="0" fontId="10" fillId="0" borderId="31" xfId="8" applyFont="1" applyFill="1" applyBorder="1" applyAlignment="1">
      <alignment horizontal="center" vertical="center" wrapText="1"/>
    </xf>
    <xf numFmtId="0" fontId="10" fillId="0" borderId="34" xfId="8" applyFont="1" applyFill="1" applyBorder="1" applyAlignment="1">
      <alignment horizontal="center" vertical="center" wrapText="1"/>
    </xf>
    <xf numFmtId="0" fontId="10" fillId="0" borderId="39" xfId="8" applyFont="1" applyFill="1" applyBorder="1" applyAlignment="1">
      <alignment horizontal="center" vertical="center" wrapText="1"/>
    </xf>
    <xf numFmtId="0" fontId="10" fillId="0" borderId="32" xfId="8" applyFont="1" applyFill="1" applyBorder="1" applyAlignment="1">
      <alignment horizontal="center" vertical="center" wrapText="1"/>
    </xf>
    <xf numFmtId="0" fontId="10" fillId="0" borderId="43" xfId="8" applyFont="1" applyFill="1" applyBorder="1" applyAlignment="1">
      <alignment horizontal="center" vertical="center" wrapText="1"/>
    </xf>
    <xf numFmtId="0" fontId="6" fillId="0" borderId="49" xfId="7" applyFont="1" applyFill="1" applyBorder="1" applyAlignment="1">
      <alignment horizontal="center" vertical="center" wrapText="1"/>
    </xf>
    <xf numFmtId="0" fontId="6" fillId="0" borderId="47" xfId="7" applyFont="1" applyFill="1" applyBorder="1" applyAlignment="1">
      <alignment horizontal="center" vertical="center" wrapText="1"/>
    </xf>
    <xf numFmtId="0" fontId="6" fillId="0" borderId="48" xfId="7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right"/>
    </xf>
    <xf numFmtId="0" fontId="9" fillId="3" borderId="19" xfId="0" applyFont="1" applyFill="1" applyBorder="1" applyAlignment="1">
      <alignment horizontal="right"/>
    </xf>
    <xf numFmtId="0" fontId="6" fillId="0" borderId="35" xfId="7" applyFont="1" applyFill="1" applyBorder="1" applyAlignment="1">
      <alignment horizontal="center" vertical="center" wrapText="1"/>
    </xf>
  </cellXfs>
  <cellStyles count="9">
    <cellStyle name="Normal" xfId="0" builtinId="0"/>
    <cellStyle name="Normal 2" xfId="2"/>
    <cellStyle name="Normal 2 2" xfId="4"/>
    <cellStyle name="Normal 3" xfId="3"/>
    <cellStyle name="Normal 4" xfId="1"/>
    <cellStyle name="Normal_Bov por NUTII_Raça_Idade_Sex" xfId="8"/>
    <cellStyle name="Normal_Bovinos por NUT" xfId="7"/>
    <cellStyle name="Normal_Folha3" xfId="5"/>
    <cellStyle name="Normal_Folha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0"/>
  <sheetViews>
    <sheetView showGridLines="0" tabSelected="1" zoomScaleNormal="100" workbookViewId="0">
      <selection activeCell="A4" sqref="A4:A5"/>
    </sheetView>
  </sheetViews>
  <sheetFormatPr defaultColWidth="9.6640625" defaultRowHeight="14.4" x14ac:dyDescent="0.3"/>
  <cols>
    <col min="1" max="1" width="11.6640625" style="1" customWidth="1"/>
    <col min="2" max="2" width="31.33203125" bestFit="1" customWidth="1"/>
    <col min="4" max="6" width="13.109375" customWidth="1"/>
  </cols>
  <sheetData>
    <row r="1" spans="1:6" s="1" customFormat="1" x14ac:dyDescent="0.3"/>
    <row r="2" spans="1:6" s="1" customFormat="1" x14ac:dyDescent="0.3">
      <c r="A2" s="16" t="s">
        <v>50</v>
      </c>
    </row>
    <row r="3" spans="1:6" s="1" customFormat="1" x14ac:dyDescent="0.3"/>
    <row r="4" spans="1:6" s="1" customFormat="1" x14ac:dyDescent="0.3">
      <c r="A4" s="67" t="s">
        <v>29</v>
      </c>
      <c r="B4" s="69" t="s">
        <v>37</v>
      </c>
      <c r="C4" s="71" t="s">
        <v>47</v>
      </c>
      <c r="D4" s="73" t="s">
        <v>61</v>
      </c>
      <c r="E4" s="74"/>
      <c r="F4" s="75"/>
    </row>
    <row r="5" spans="1:6" s="1" customFormat="1" x14ac:dyDescent="0.3">
      <c r="A5" s="68"/>
      <c r="B5" s="70"/>
      <c r="C5" s="72"/>
      <c r="D5" s="22" t="s">
        <v>38</v>
      </c>
      <c r="E5" s="22" t="s">
        <v>76</v>
      </c>
      <c r="F5" s="22" t="s">
        <v>77</v>
      </c>
    </row>
    <row r="6" spans="1:6" x14ac:dyDescent="0.3">
      <c r="A6" s="76" t="s">
        <v>30</v>
      </c>
      <c r="B6" s="32" t="s">
        <v>46</v>
      </c>
      <c r="C6" s="32" t="s">
        <v>0</v>
      </c>
      <c r="D6" s="34">
        <v>26</v>
      </c>
      <c r="E6" s="24">
        <v>14</v>
      </c>
      <c r="F6" s="28">
        <v>50</v>
      </c>
    </row>
    <row r="7" spans="1:6" x14ac:dyDescent="0.3">
      <c r="A7" s="77"/>
      <c r="B7" s="18" t="s">
        <v>46</v>
      </c>
      <c r="C7" s="18" t="s">
        <v>39</v>
      </c>
      <c r="D7" s="35">
        <v>19</v>
      </c>
      <c r="E7" s="25">
        <v>16</v>
      </c>
      <c r="F7" s="29">
        <v>17</v>
      </c>
    </row>
    <row r="8" spans="1:6" x14ac:dyDescent="0.3">
      <c r="A8" s="77"/>
      <c r="B8" s="18" t="s">
        <v>1</v>
      </c>
      <c r="C8" s="18" t="s">
        <v>0</v>
      </c>
      <c r="D8" s="35">
        <v>3</v>
      </c>
      <c r="E8" s="26"/>
      <c r="F8" s="29">
        <v>17</v>
      </c>
    </row>
    <row r="9" spans="1:6" x14ac:dyDescent="0.3">
      <c r="A9" s="77"/>
      <c r="B9" s="18" t="s">
        <v>1</v>
      </c>
      <c r="C9" s="18" t="s">
        <v>39</v>
      </c>
      <c r="D9" s="35">
        <v>2</v>
      </c>
      <c r="E9" s="26"/>
      <c r="F9" s="29">
        <v>2</v>
      </c>
    </row>
    <row r="10" spans="1:6" x14ac:dyDescent="0.3">
      <c r="A10" s="77"/>
      <c r="B10" s="18" t="s">
        <v>2</v>
      </c>
      <c r="C10" s="18" t="s">
        <v>0</v>
      </c>
      <c r="D10" s="35">
        <v>902</v>
      </c>
      <c r="E10" s="25">
        <v>349</v>
      </c>
      <c r="F10" s="29">
        <v>3281</v>
      </c>
    </row>
    <row r="11" spans="1:6" x14ac:dyDescent="0.3">
      <c r="A11" s="77"/>
      <c r="B11" s="18" t="s">
        <v>2</v>
      </c>
      <c r="C11" s="18" t="s">
        <v>39</v>
      </c>
      <c r="D11" s="35">
        <v>849</v>
      </c>
      <c r="E11" s="25">
        <v>104</v>
      </c>
      <c r="F11" s="29">
        <v>196</v>
      </c>
    </row>
    <row r="12" spans="1:6" x14ac:dyDescent="0.3">
      <c r="A12" s="77"/>
      <c r="B12" s="18" t="s">
        <v>3</v>
      </c>
      <c r="C12" s="18" t="s">
        <v>0</v>
      </c>
      <c r="D12" s="35">
        <v>2077</v>
      </c>
      <c r="E12" s="25">
        <v>1154</v>
      </c>
      <c r="F12" s="29">
        <v>7978</v>
      </c>
    </row>
    <row r="13" spans="1:6" x14ac:dyDescent="0.3">
      <c r="A13" s="77"/>
      <c r="B13" s="18" t="s">
        <v>3</v>
      </c>
      <c r="C13" s="18" t="s">
        <v>39</v>
      </c>
      <c r="D13" s="35">
        <v>1872</v>
      </c>
      <c r="E13" s="25">
        <v>434</v>
      </c>
      <c r="F13" s="29">
        <v>563</v>
      </c>
    </row>
    <row r="14" spans="1:6" x14ac:dyDescent="0.3">
      <c r="A14" s="77"/>
      <c r="B14" s="18" t="s">
        <v>4</v>
      </c>
      <c r="C14" s="18" t="s">
        <v>0</v>
      </c>
      <c r="D14" s="35">
        <v>2</v>
      </c>
      <c r="E14" s="26"/>
      <c r="F14" s="29">
        <v>4</v>
      </c>
    </row>
    <row r="15" spans="1:6" x14ac:dyDescent="0.3">
      <c r="A15" s="77"/>
      <c r="B15" s="18" t="s">
        <v>5</v>
      </c>
      <c r="C15" s="18" t="s">
        <v>0</v>
      </c>
      <c r="D15" s="35">
        <v>4</v>
      </c>
      <c r="E15" s="25">
        <v>2</v>
      </c>
      <c r="F15" s="29">
        <v>10</v>
      </c>
    </row>
    <row r="16" spans="1:6" x14ac:dyDescent="0.3">
      <c r="A16" s="77"/>
      <c r="B16" s="18" t="s">
        <v>5</v>
      </c>
      <c r="C16" s="18" t="s">
        <v>39</v>
      </c>
      <c r="D16" s="35">
        <v>2</v>
      </c>
      <c r="E16" s="25">
        <v>1</v>
      </c>
      <c r="F16" s="29">
        <v>1</v>
      </c>
    </row>
    <row r="17" spans="1:6" x14ac:dyDescent="0.3">
      <c r="A17" s="77"/>
      <c r="B17" s="18" t="s">
        <v>41</v>
      </c>
      <c r="C17" s="18" t="s">
        <v>0</v>
      </c>
      <c r="D17" s="36"/>
      <c r="E17" s="26"/>
      <c r="F17" s="29">
        <v>11</v>
      </c>
    </row>
    <row r="18" spans="1:6" x14ac:dyDescent="0.3">
      <c r="A18" s="77"/>
      <c r="B18" s="18" t="s">
        <v>41</v>
      </c>
      <c r="C18" s="18" t="s">
        <v>39</v>
      </c>
      <c r="D18" s="36"/>
      <c r="E18" s="26"/>
      <c r="F18" s="29">
        <v>6</v>
      </c>
    </row>
    <row r="19" spans="1:6" x14ac:dyDescent="0.3">
      <c r="A19" s="77"/>
      <c r="B19" s="18" t="s">
        <v>6</v>
      </c>
      <c r="C19" s="18" t="s">
        <v>0</v>
      </c>
      <c r="D19" s="35">
        <v>1293</v>
      </c>
      <c r="E19" s="25">
        <v>847</v>
      </c>
      <c r="F19" s="29">
        <v>5953</v>
      </c>
    </row>
    <row r="20" spans="1:6" x14ac:dyDescent="0.3">
      <c r="A20" s="77"/>
      <c r="B20" s="18" t="s">
        <v>6</v>
      </c>
      <c r="C20" s="18" t="s">
        <v>39</v>
      </c>
      <c r="D20" s="35">
        <v>1105</v>
      </c>
      <c r="E20" s="25">
        <v>455</v>
      </c>
      <c r="F20" s="29">
        <v>402</v>
      </c>
    </row>
    <row r="21" spans="1:6" x14ac:dyDescent="0.3">
      <c r="A21" s="77"/>
      <c r="B21" s="18" t="s">
        <v>7</v>
      </c>
      <c r="C21" s="18" t="s">
        <v>0</v>
      </c>
      <c r="D21" s="35">
        <v>2147</v>
      </c>
      <c r="E21" s="25">
        <v>796</v>
      </c>
      <c r="F21" s="29">
        <v>3720</v>
      </c>
    </row>
    <row r="22" spans="1:6" x14ac:dyDescent="0.3">
      <c r="A22" s="77"/>
      <c r="B22" s="18" t="s">
        <v>7</v>
      </c>
      <c r="C22" s="18" t="s">
        <v>39</v>
      </c>
      <c r="D22" s="35">
        <v>2008</v>
      </c>
      <c r="E22" s="25">
        <v>605</v>
      </c>
      <c r="F22" s="29">
        <v>375</v>
      </c>
    </row>
    <row r="23" spans="1:6" x14ac:dyDescent="0.3">
      <c r="A23" s="77"/>
      <c r="B23" s="18" t="s">
        <v>8</v>
      </c>
      <c r="C23" s="18" t="s">
        <v>0</v>
      </c>
      <c r="D23" s="36"/>
      <c r="E23" s="25">
        <v>9</v>
      </c>
      <c r="F23" s="29">
        <v>82</v>
      </c>
    </row>
    <row r="24" spans="1:6" x14ac:dyDescent="0.3">
      <c r="A24" s="77"/>
      <c r="B24" s="18" t="s">
        <v>8</v>
      </c>
      <c r="C24" s="18" t="s">
        <v>39</v>
      </c>
      <c r="D24" s="36"/>
      <c r="E24" s="25">
        <v>7</v>
      </c>
      <c r="F24" s="29">
        <v>11</v>
      </c>
    </row>
    <row r="25" spans="1:6" x14ac:dyDescent="0.3">
      <c r="A25" s="77"/>
      <c r="B25" s="18" t="s">
        <v>9</v>
      </c>
      <c r="C25" s="18" t="s">
        <v>0</v>
      </c>
      <c r="D25" s="35">
        <v>698</v>
      </c>
      <c r="E25" s="25">
        <v>211</v>
      </c>
      <c r="F25" s="29">
        <v>100</v>
      </c>
    </row>
    <row r="26" spans="1:6" x14ac:dyDescent="0.3">
      <c r="A26" s="77"/>
      <c r="B26" s="18" t="s">
        <v>9</v>
      </c>
      <c r="C26" s="18" t="s">
        <v>39</v>
      </c>
      <c r="D26" s="35">
        <v>763</v>
      </c>
      <c r="E26" s="25">
        <v>412</v>
      </c>
      <c r="F26" s="29">
        <v>14</v>
      </c>
    </row>
    <row r="27" spans="1:6" x14ac:dyDescent="0.3">
      <c r="A27" s="77"/>
      <c r="B27" s="18" t="s">
        <v>63</v>
      </c>
      <c r="C27" s="18" t="s">
        <v>0</v>
      </c>
      <c r="D27" s="35">
        <v>1</v>
      </c>
      <c r="E27" s="26"/>
      <c r="F27" s="30"/>
    </row>
    <row r="28" spans="1:6" x14ac:dyDescent="0.3">
      <c r="A28" s="77"/>
      <c r="B28" s="18" t="s">
        <v>63</v>
      </c>
      <c r="C28" s="18" t="s">
        <v>39</v>
      </c>
      <c r="D28" s="35">
        <v>3</v>
      </c>
      <c r="E28" s="25">
        <v>1</v>
      </c>
      <c r="F28" s="30"/>
    </row>
    <row r="29" spans="1:6" x14ac:dyDescent="0.3">
      <c r="A29" s="77"/>
      <c r="B29" s="18" t="s">
        <v>64</v>
      </c>
      <c r="C29" s="18" t="s">
        <v>0</v>
      </c>
      <c r="D29" s="35">
        <v>15</v>
      </c>
      <c r="E29" s="25">
        <v>2</v>
      </c>
      <c r="F29" s="29">
        <v>4</v>
      </c>
    </row>
    <row r="30" spans="1:6" x14ac:dyDescent="0.3">
      <c r="A30" s="77"/>
      <c r="B30" s="18" t="s">
        <v>64</v>
      </c>
      <c r="C30" s="18" t="s">
        <v>39</v>
      </c>
      <c r="D30" s="35">
        <v>7</v>
      </c>
      <c r="E30" s="26"/>
      <c r="F30" s="29">
        <v>2</v>
      </c>
    </row>
    <row r="31" spans="1:6" x14ac:dyDescent="0.3">
      <c r="A31" s="77"/>
      <c r="B31" s="18" t="s">
        <v>71</v>
      </c>
      <c r="C31" s="18" t="s">
        <v>0</v>
      </c>
      <c r="D31" s="35">
        <v>15</v>
      </c>
      <c r="E31" s="25">
        <v>4</v>
      </c>
      <c r="F31" s="29">
        <v>547</v>
      </c>
    </row>
    <row r="32" spans="1:6" x14ac:dyDescent="0.3">
      <c r="A32" s="77"/>
      <c r="B32" s="18" t="s">
        <v>71</v>
      </c>
      <c r="C32" s="18" t="s">
        <v>39</v>
      </c>
      <c r="D32" s="35">
        <v>6</v>
      </c>
      <c r="E32" s="25">
        <v>7</v>
      </c>
      <c r="F32" s="29">
        <v>7</v>
      </c>
    </row>
    <row r="33" spans="1:6" x14ac:dyDescent="0.3">
      <c r="A33" s="77"/>
      <c r="B33" s="18" t="s">
        <v>10</v>
      </c>
      <c r="C33" s="18" t="s">
        <v>0</v>
      </c>
      <c r="D33" s="35">
        <v>16</v>
      </c>
      <c r="E33" s="25">
        <v>24</v>
      </c>
      <c r="F33" s="29">
        <v>13</v>
      </c>
    </row>
    <row r="34" spans="1:6" x14ac:dyDescent="0.3">
      <c r="A34" s="77"/>
      <c r="B34" s="18" t="s">
        <v>10</v>
      </c>
      <c r="C34" s="18" t="s">
        <v>39</v>
      </c>
      <c r="D34" s="35">
        <v>15</v>
      </c>
      <c r="E34" s="25">
        <v>5</v>
      </c>
      <c r="F34" s="30"/>
    </row>
    <row r="35" spans="1:6" x14ac:dyDescent="0.3">
      <c r="A35" s="77"/>
      <c r="B35" s="18" t="s">
        <v>11</v>
      </c>
      <c r="C35" s="18" t="s">
        <v>0</v>
      </c>
      <c r="D35" s="35">
        <v>13192</v>
      </c>
      <c r="E35" s="25">
        <v>5794</v>
      </c>
      <c r="F35" s="29">
        <v>21603</v>
      </c>
    </row>
    <row r="36" spans="1:6" x14ac:dyDescent="0.3">
      <c r="A36" s="77"/>
      <c r="B36" s="18" t="s">
        <v>11</v>
      </c>
      <c r="C36" s="18" t="s">
        <v>39</v>
      </c>
      <c r="D36" s="35">
        <v>14029</v>
      </c>
      <c r="E36" s="25">
        <v>4931</v>
      </c>
      <c r="F36" s="29">
        <v>1532</v>
      </c>
    </row>
    <row r="37" spans="1:6" x14ac:dyDescent="0.3">
      <c r="A37" s="77"/>
      <c r="B37" s="18" t="s">
        <v>12</v>
      </c>
      <c r="C37" s="18" t="s">
        <v>0</v>
      </c>
      <c r="D37" s="35">
        <v>1477</v>
      </c>
      <c r="E37" s="25">
        <v>1095</v>
      </c>
      <c r="F37" s="29">
        <v>3997</v>
      </c>
    </row>
    <row r="38" spans="1:6" x14ac:dyDescent="0.3">
      <c r="A38" s="77"/>
      <c r="B38" s="18" t="s">
        <v>12</v>
      </c>
      <c r="C38" s="18" t="s">
        <v>39</v>
      </c>
      <c r="D38" s="35">
        <v>606</v>
      </c>
      <c r="E38" s="25">
        <v>176</v>
      </c>
      <c r="F38" s="29">
        <v>64</v>
      </c>
    </row>
    <row r="39" spans="1:6" x14ac:dyDescent="0.3">
      <c r="A39" s="77"/>
      <c r="B39" s="18" t="s">
        <v>62</v>
      </c>
      <c r="C39" s="18" t="s">
        <v>39</v>
      </c>
      <c r="D39" s="36"/>
      <c r="E39" s="25">
        <v>1</v>
      </c>
      <c r="F39" s="29">
        <v>1</v>
      </c>
    </row>
    <row r="40" spans="1:6" x14ac:dyDescent="0.3">
      <c r="A40" s="77"/>
      <c r="B40" s="18" t="s">
        <v>72</v>
      </c>
      <c r="C40" s="18" t="s">
        <v>0</v>
      </c>
      <c r="D40" s="35">
        <v>6</v>
      </c>
      <c r="E40" s="25">
        <v>16</v>
      </c>
      <c r="F40" s="29">
        <v>105</v>
      </c>
    </row>
    <row r="41" spans="1:6" x14ac:dyDescent="0.3">
      <c r="A41" s="77"/>
      <c r="B41" s="18" t="s">
        <v>72</v>
      </c>
      <c r="C41" s="18" t="s">
        <v>39</v>
      </c>
      <c r="D41" s="35">
        <v>19</v>
      </c>
      <c r="E41" s="25">
        <v>2</v>
      </c>
      <c r="F41" s="29">
        <v>9</v>
      </c>
    </row>
    <row r="42" spans="1:6" x14ac:dyDescent="0.3">
      <c r="A42" s="77"/>
      <c r="B42" s="18" t="s">
        <v>65</v>
      </c>
      <c r="C42" s="18" t="s">
        <v>0</v>
      </c>
      <c r="D42" s="35">
        <v>471</v>
      </c>
      <c r="E42" s="25">
        <v>322</v>
      </c>
      <c r="F42" s="29">
        <v>899</v>
      </c>
    </row>
    <row r="43" spans="1:6" x14ac:dyDescent="0.3">
      <c r="A43" s="77"/>
      <c r="B43" s="18" t="s">
        <v>65</v>
      </c>
      <c r="C43" s="18" t="s">
        <v>39</v>
      </c>
      <c r="D43" s="35">
        <v>1250</v>
      </c>
      <c r="E43" s="25">
        <v>1047</v>
      </c>
      <c r="F43" s="29">
        <v>44</v>
      </c>
    </row>
    <row r="44" spans="1:6" x14ac:dyDescent="0.3">
      <c r="A44" s="77"/>
      <c r="B44" s="18" t="s">
        <v>13</v>
      </c>
      <c r="C44" s="18" t="s">
        <v>0</v>
      </c>
      <c r="D44" s="35">
        <v>14</v>
      </c>
      <c r="E44" s="25">
        <v>10</v>
      </c>
      <c r="F44" s="29">
        <v>40</v>
      </c>
    </row>
    <row r="45" spans="1:6" x14ac:dyDescent="0.3">
      <c r="A45" s="77"/>
      <c r="B45" s="18" t="s">
        <v>13</v>
      </c>
      <c r="C45" s="18" t="s">
        <v>39</v>
      </c>
      <c r="D45" s="35">
        <v>15</v>
      </c>
      <c r="E45" s="25">
        <v>4</v>
      </c>
      <c r="F45" s="29">
        <v>5</v>
      </c>
    </row>
    <row r="46" spans="1:6" x14ac:dyDescent="0.3">
      <c r="A46" s="77"/>
      <c r="B46" s="18" t="s">
        <v>73</v>
      </c>
      <c r="C46" s="18" t="s">
        <v>0</v>
      </c>
      <c r="D46" s="35">
        <v>2</v>
      </c>
      <c r="E46" s="26"/>
      <c r="F46" s="30"/>
    </row>
    <row r="47" spans="1:6" x14ac:dyDescent="0.3">
      <c r="A47" s="77"/>
      <c r="B47" s="18" t="s">
        <v>14</v>
      </c>
      <c r="C47" s="18" t="s">
        <v>0</v>
      </c>
      <c r="D47" s="35">
        <v>1286</v>
      </c>
      <c r="E47" s="25">
        <v>1094</v>
      </c>
      <c r="F47" s="29">
        <v>4507</v>
      </c>
    </row>
    <row r="48" spans="1:6" x14ac:dyDescent="0.3">
      <c r="A48" s="77"/>
      <c r="B48" s="18" t="s">
        <v>14</v>
      </c>
      <c r="C48" s="18" t="s">
        <v>39</v>
      </c>
      <c r="D48" s="35">
        <v>399</v>
      </c>
      <c r="E48" s="25">
        <v>70</v>
      </c>
      <c r="F48" s="29">
        <v>73</v>
      </c>
    </row>
    <row r="49" spans="1:6" x14ac:dyDescent="0.3">
      <c r="A49" s="77"/>
      <c r="B49" s="18" t="s">
        <v>45</v>
      </c>
      <c r="C49" s="18" t="s">
        <v>0</v>
      </c>
      <c r="D49" s="35">
        <v>5</v>
      </c>
      <c r="E49" s="26"/>
      <c r="F49" s="29">
        <v>5</v>
      </c>
    </row>
    <row r="50" spans="1:6" x14ac:dyDescent="0.3">
      <c r="A50" s="77"/>
      <c r="B50" s="18" t="s">
        <v>45</v>
      </c>
      <c r="C50" s="18" t="s">
        <v>39</v>
      </c>
      <c r="D50" s="35">
        <v>8</v>
      </c>
      <c r="E50" s="26"/>
      <c r="F50" s="30"/>
    </row>
    <row r="51" spans="1:6" x14ac:dyDescent="0.3">
      <c r="A51" s="77"/>
      <c r="B51" s="18" t="s">
        <v>15</v>
      </c>
      <c r="C51" s="18" t="s">
        <v>0</v>
      </c>
      <c r="D51" s="35">
        <v>2</v>
      </c>
      <c r="E51" s="25">
        <v>2</v>
      </c>
      <c r="F51" s="29">
        <v>6</v>
      </c>
    </row>
    <row r="52" spans="1:6" x14ac:dyDescent="0.3">
      <c r="A52" s="77"/>
      <c r="B52" s="18" t="s">
        <v>16</v>
      </c>
      <c r="C52" s="18" t="s">
        <v>0</v>
      </c>
      <c r="D52" s="35">
        <v>3</v>
      </c>
      <c r="E52" s="26"/>
      <c r="F52" s="29">
        <v>7</v>
      </c>
    </row>
    <row r="53" spans="1:6" x14ac:dyDescent="0.3">
      <c r="A53" s="77"/>
      <c r="B53" s="18" t="s">
        <v>16</v>
      </c>
      <c r="C53" s="18" t="s">
        <v>39</v>
      </c>
      <c r="D53" s="35">
        <v>5</v>
      </c>
      <c r="E53" s="26"/>
      <c r="F53" s="30"/>
    </row>
    <row r="54" spans="1:6" x14ac:dyDescent="0.3">
      <c r="A54" s="77"/>
      <c r="B54" s="18" t="s">
        <v>17</v>
      </c>
      <c r="C54" s="18" t="s">
        <v>0</v>
      </c>
      <c r="D54" s="35">
        <v>39</v>
      </c>
      <c r="E54" s="25">
        <v>30</v>
      </c>
      <c r="F54" s="29">
        <v>83</v>
      </c>
    </row>
    <row r="55" spans="1:6" x14ac:dyDescent="0.3">
      <c r="A55" s="77"/>
      <c r="B55" s="18" t="s">
        <v>17</v>
      </c>
      <c r="C55" s="18" t="s">
        <v>39</v>
      </c>
      <c r="D55" s="35">
        <v>13</v>
      </c>
      <c r="E55" s="25">
        <v>4</v>
      </c>
      <c r="F55" s="29">
        <v>2</v>
      </c>
    </row>
    <row r="56" spans="1:6" x14ac:dyDescent="0.3">
      <c r="A56" s="77"/>
      <c r="B56" s="18" t="s">
        <v>18</v>
      </c>
      <c r="C56" s="18" t="s">
        <v>0</v>
      </c>
      <c r="D56" s="35">
        <v>620</v>
      </c>
      <c r="E56" s="25">
        <v>624</v>
      </c>
      <c r="F56" s="29">
        <v>2380</v>
      </c>
    </row>
    <row r="57" spans="1:6" x14ac:dyDescent="0.3">
      <c r="A57" s="77"/>
      <c r="B57" s="18" t="s">
        <v>18</v>
      </c>
      <c r="C57" s="18" t="s">
        <v>39</v>
      </c>
      <c r="D57" s="35">
        <v>405</v>
      </c>
      <c r="E57" s="25">
        <v>43</v>
      </c>
      <c r="F57" s="29">
        <v>69</v>
      </c>
    </row>
    <row r="58" spans="1:6" x14ac:dyDescent="0.3">
      <c r="A58" s="77"/>
      <c r="B58" s="18" t="s">
        <v>19</v>
      </c>
      <c r="C58" s="18" t="s">
        <v>0</v>
      </c>
      <c r="D58" s="35">
        <v>28</v>
      </c>
      <c r="E58" s="25">
        <v>59</v>
      </c>
      <c r="F58" s="29">
        <v>374</v>
      </c>
    </row>
    <row r="59" spans="1:6" x14ac:dyDescent="0.3">
      <c r="A59" s="77"/>
      <c r="B59" s="18" t="s">
        <v>19</v>
      </c>
      <c r="C59" s="18" t="s">
        <v>39</v>
      </c>
      <c r="D59" s="35">
        <v>26</v>
      </c>
      <c r="E59" s="25">
        <v>57</v>
      </c>
      <c r="F59" s="29">
        <v>113</v>
      </c>
    </row>
    <row r="60" spans="1:6" x14ac:dyDescent="0.3">
      <c r="A60" s="77"/>
      <c r="B60" s="18" t="s">
        <v>20</v>
      </c>
      <c r="C60" s="18" t="s">
        <v>0</v>
      </c>
      <c r="D60" s="35">
        <v>10</v>
      </c>
      <c r="E60" s="25">
        <v>5</v>
      </c>
      <c r="F60" s="29">
        <v>52</v>
      </c>
    </row>
    <row r="61" spans="1:6" x14ac:dyDescent="0.3">
      <c r="A61" s="77"/>
      <c r="B61" s="18" t="s">
        <v>20</v>
      </c>
      <c r="C61" s="18" t="s">
        <v>39</v>
      </c>
      <c r="D61" s="35">
        <v>8</v>
      </c>
      <c r="E61" s="25">
        <v>3</v>
      </c>
      <c r="F61" s="29">
        <v>5</v>
      </c>
    </row>
    <row r="62" spans="1:6" x14ac:dyDescent="0.3">
      <c r="A62" s="77"/>
      <c r="B62" s="18" t="s">
        <v>21</v>
      </c>
      <c r="C62" s="18" t="s">
        <v>0</v>
      </c>
      <c r="D62" s="35">
        <v>1175</v>
      </c>
      <c r="E62" s="25">
        <v>570</v>
      </c>
      <c r="F62" s="29">
        <v>4220</v>
      </c>
    </row>
    <row r="63" spans="1:6" x14ac:dyDescent="0.3">
      <c r="A63" s="77"/>
      <c r="B63" s="18" t="s">
        <v>21</v>
      </c>
      <c r="C63" s="18" t="s">
        <v>39</v>
      </c>
      <c r="D63" s="35">
        <v>1092</v>
      </c>
      <c r="E63" s="25">
        <v>210</v>
      </c>
      <c r="F63" s="29">
        <v>238</v>
      </c>
    </row>
    <row r="64" spans="1:6" x14ac:dyDescent="0.3">
      <c r="A64" s="77"/>
      <c r="B64" s="18" t="s">
        <v>22</v>
      </c>
      <c r="C64" s="18" t="s">
        <v>0</v>
      </c>
      <c r="D64" s="35">
        <v>2</v>
      </c>
      <c r="E64" s="25">
        <v>14</v>
      </c>
      <c r="F64" s="29">
        <v>29</v>
      </c>
    </row>
    <row r="65" spans="1:6" x14ac:dyDescent="0.3">
      <c r="A65" s="77"/>
      <c r="B65" s="18" t="s">
        <v>22</v>
      </c>
      <c r="C65" s="18" t="s">
        <v>39</v>
      </c>
      <c r="D65" s="35">
        <v>5</v>
      </c>
      <c r="E65" s="25">
        <v>8</v>
      </c>
      <c r="F65" s="29">
        <v>2</v>
      </c>
    </row>
    <row r="66" spans="1:6" x14ac:dyDescent="0.3">
      <c r="A66" s="77"/>
      <c r="B66" s="18" t="s">
        <v>23</v>
      </c>
      <c r="C66" s="18" t="s">
        <v>0</v>
      </c>
      <c r="D66" s="35">
        <v>1843</v>
      </c>
      <c r="E66" s="25">
        <v>1104</v>
      </c>
      <c r="F66" s="29">
        <v>8008</v>
      </c>
    </row>
    <row r="67" spans="1:6" x14ac:dyDescent="0.3">
      <c r="A67" s="77"/>
      <c r="B67" s="18" t="s">
        <v>23</v>
      </c>
      <c r="C67" s="18" t="s">
        <v>39</v>
      </c>
      <c r="D67" s="35">
        <v>1721</v>
      </c>
      <c r="E67" s="25">
        <v>638</v>
      </c>
      <c r="F67" s="29">
        <v>741</v>
      </c>
    </row>
    <row r="68" spans="1:6" x14ac:dyDescent="0.3">
      <c r="A68" s="77"/>
      <c r="B68" s="18" t="s">
        <v>24</v>
      </c>
      <c r="C68" s="18" t="s">
        <v>0</v>
      </c>
      <c r="D68" s="35">
        <v>973</v>
      </c>
      <c r="E68" s="25">
        <v>346</v>
      </c>
      <c r="F68" s="29">
        <v>3968</v>
      </c>
    </row>
    <row r="69" spans="1:6" x14ac:dyDescent="0.3">
      <c r="A69" s="77"/>
      <c r="B69" s="18" t="s">
        <v>24</v>
      </c>
      <c r="C69" s="18" t="s">
        <v>39</v>
      </c>
      <c r="D69" s="35">
        <v>879</v>
      </c>
      <c r="E69" s="25">
        <v>61</v>
      </c>
      <c r="F69" s="29">
        <v>301</v>
      </c>
    </row>
    <row r="70" spans="1:6" x14ac:dyDescent="0.3">
      <c r="A70" s="77"/>
      <c r="B70" s="18" t="s">
        <v>43</v>
      </c>
      <c r="C70" s="18" t="s">
        <v>0</v>
      </c>
      <c r="D70" s="35">
        <v>22</v>
      </c>
      <c r="E70" s="25">
        <v>4</v>
      </c>
      <c r="F70" s="29">
        <v>10</v>
      </c>
    </row>
    <row r="71" spans="1:6" x14ac:dyDescent="0.3">
      <c r="A71" s="77"/>
      <c r="B71" s="18" t="s">
        <v>43</v>
      </c>
      <c r="C71" s="18" t="s">
        <v>39</v>
      </c>
      <c r="D71" s="35">
        <v>28</v>
      </c>
      <c r="E71" s="25">
        <v>1</v>
      </c>
      <c r="F71" s="29">
        <v>1</v>
      </c>
    </row>
    <row r="72" spans="1:6" x14ac:dyDescent="0.3">
      <c r="A72" s="77"/>
      <c r="B72" s="18" t="s">
        <v>25</v>
      </c>
      <c r="C72" s="18" t="s">
        <v>0</v>
      </c>
      <c r="D72" s="35">
        <v>32</v>
      </c>
      <c r="E72" s="25">
        <v>9</v>
      </c>
      <c r="F72" s="29">
        <v>160</v>
      </c>
    </row>
    <row r="73" spans="1:6" x14ac:dyDescent="0.3">
      <c r="A73" s="77"/>
      <c r="B73" s="18" t="s">
        <v>25</v>
      </c>
      <c r="C73" s="18" t="s">
        <v>39</v>
      </c>
      <c r="D73" s="35">
        <v>30</v>
      </c>
      <c r="E73" s="25">
        <v>2</v>
      </c>
      <c r="F73" s="29">
        <v>17</v>
      </c>
    </row>
    <row r="74" spans="1:6" x14ac:dyDescent="0.3">
      <c r="A74" s="77"/>
      <c r="B74" s="18" t="s">
        <v>42</v>
      </c>
      <c r="C74" s="18" t="s">
        <v>0</v>
      </c>
      <c r="D74" s="35">
        <v>1</v>
      </c>
      <c r="E74" s="25">
        <v>1</v>
      </c>
      <c r="F74" s="29">
        <v>6</v>
      </c>
    </row>
    <row r="75" spans="1:6" x14ac:dyDescent="0.3">
      <c r="A75" s="77"/>
      <c r="B75" s="18" t="s">
        <v>26</v>
      </c>
      <c r="C75" s="18" t="s">
        <v>0</v>
      </c>
      <c r="D75" s="36"/>
      <c r="E75" s="25">
        <v>2</v>
      </c>
      <c r="F75" s="29">
        <v>13</v>
      </c>
    </row>
    <row r="76" spans="1:6" x14ac:dyDescent="0.3">
      <c r="A76" s="77"/>
      <c r="B76" s="18" t="s">
        <v>26</v>
      </c>
      <c r="C76" s="18" t="s">
        <v>39</v>
      </c>
      <c r="D76" s="36"/>
      <c r="E76" s="25">
        <v>2</v>
      </c>
      <c r="F76" s="29">
        <v>6</v>
      </c>
    </row>
    <row r="77" spans="1:6" x14ac:dyDescent="0.3">
      <c r="A77" s="77"/>
      <c r="B77" s="18" t="s">
        <v>27</v>
      </c>
      <c r="C77" s="18" t="s">
        <v>39</v>
      </c>
      <c r="D77" s="36"/>
      <c r="E77" s="26"/>
      <c r="F77" s="29">
        <v>2</v>
      </c>
    </row>
    <row r="78" spans="1:6" x14ac:dyDescent="0.3">
      <c r="A78" s="77"/>
      <c r="B78" s="18" t="s">
        <v>28</v>
      </c>
      <c r="C78" s="18" t="s">
        <v>0</v>
      </c>
      <c r="D78" s="35">
        <v>4</v>
      </c>
      <c r="E78" s="26"/>
      <c r="F78" s="29">
        <v>23</v>
      </c>
    </row>
    <row r="79" spans="1:6" x14ac:dyDescent="0.3">
      <c r="A79" s="77"/>
      <c r="B79" s="18" t="s">
        <v>28</v>
      </c>
      <c r="C79" s="18" t="s">
        <v>39</v>
      </c>
      <c r="D79" s="35">
        <v>2</v>
      </c>
      <c r="E79" s="25">
        <v>7</v>
      </c>
      <c r="F79" s="29">
        <v>3</v>
      </c>
    </row>
    <row r="80" spans="1:6" x14ac:dyDescent="0.3">
      <c r="A80" s="77"/>
      <c r="B80" s="18" t="s">
        <v>44</v>
      </c>
      <c r="C80" s="18" t="s">
        <v>0</v>
      </c>
      <c r="D80" s="36"/>
      <c r="E80" s="26"/>
      <c r="F80" s="29">
        <v>5</v>
      </c>
    </row>
    <row r="81" spans="1:6" x14ac:dyDescent="0.3">
      <c r="A81" s="77"/>
      <c r="B81" s="18" t="s">
        <v>70</v>
      </c>
      <c r="C81" s="18" t="s">
        <v>0</v>
      </c>
      <c r="D81" s="35">
        <v>29821</v>
      </c>
      <c r="E81" s="25">
        <v>26373</v>
      </c>
      <c r="F81" s="29">
        <v>80431</v>
      </c>
    </row>
    <row r="82" spans="1:6" ht="15" thickBot="1" x14ac:dyDescent="0.35">
      <c r="A82" s="78"/>
      <c r="B82" s="38" t="s">
        <v>70</v>
      </c>
      <c r="C82" s="38" t="s">
        <v>39</v>
      </c>
      <c r="D82" s="39">
        <v>13298</v>
      </c>
      <c r="E82" s="40">
        <v>2648</v>
      </c>
      <c r="F82" s="41">
        <v>1217</v>
      </c>
    </row>
    <row r="83" spans="1:6" x14ac:dyDescent="0.3">
      <c r="A83" s="81" t="s">
        <v>31</v>
      </c>
      <c r="B83" s="17" t="s">
        <v>46</v>
      </c>
      <c r="C83" s="17" t="s">
        <v>0</v>
      </c>
      <c r="D83" s="45">
        <v>225</v>
      </c>
      <c r="E83" s="46">
        <v>194</v>
      </c>
      <c r="F83" s="47">
        <v>744</v>
      </c>
    </row>
    <row r="84" spans="1:6" x14ac:dyDescent="0.3">
      <c r="A84" s="77"/>
      <c r="B84" s="18" t="s">
        <v>46</v>
      </c>
      <c r="C84" s="18" t="s">
        <v>39</v>
      </c>
      <c r="D84" s="35">
        <v>204</v>
      </c>
      <c r="E84" s="25">
        <v>137</v>
      </c>
      <c r="F84" s="29">
        <v>128</v>
      </c>
    </row>
    <row r="85" spans="1:6" x14ac:dyDescent="0.3">
      <c r="A85" s="77"/>
      <c r="B85" s="18" t="s">
        <v>1</v>
      </c>
      <c r="C85" s="18" t="s">
        <v>0</v>
      </c>
      <c r="D85" s="35">
        <v>70</v>
      </c>
      <c r="E85" s="25">
        <v>22</v>
      </c>
      <c r="F85" s="29">
        <v>376</v>
      </c>
    </row>
    <row r="86" spans="1:6" x14ac:dyDescent="0.3">
      <c r="A86" s="77"/>
      <c r="B86" s="18" t="s">
        <v>1</v>
      </c>
      <c r="C86" s="18" t="s">
        <v>39</v>
      </c>
      <c r="D86" s="35">
        <v>41</v>
      </c>
      <c r="E86" s="25">
        <v>24</v>
      </c>
      <c r="F86" s="29">
        <v>13</v>
      </c>
    </row>
    <row r="87" spans="1:6" x14ac:dyDescent="0.3">
      <c r="A87" s="77"/>
      <c r="B87" s="18" t="s">
        <v>2</v>
      </c>
      <c r="C87" s="18" t="s">
        <v>0</v>
      </c>
      <c r="D87" s="35">
        <v>335</v>
      </c>
      <c r="E87" s="25">
        <v>145</v>
      </c>
      <c r="F87" s="29">
        <v>1318</v>
      </c>
    </row>
    <row r="88" spans="1:6" x14ac:dyDescent="0.3">
      <c r="A88" s="77"/>
      <c r="B88" s="18" t="s">
        <v>2</v>
      </c>
      <c r="C88" s="18" t="s">
        <v>39</v>
      </c>
      <c r="D88" s="35">
        <v>289</v>
      </c>
      <c r="E88" s="25">
        <v>27</v>
      </c>
      <c r="F88" s="29">
        <v>90</v>
      </c>
    </row>
    <row r="89" spans="1:6" x14ac:dyDescent="0.3">
      <c r="A89" s="77"/>
      <c r="B89" s="18" t="s">
        <v>3</v>
      </c>
      <c r="C89" s="18" t="s">
        <v>0</v>
      </c>
      <c r="D89" s="35">
        <v>25</v>
      </c>
      <c r="E89" s="25">
        <v>37</v>
      </c>
      <c r="F89" s="29">
        <v>122</v>
      </c>
    </row>
    <row r="90" spans="1:6" x14ac:dyDescent="0.3">
      <c r="A90" s="77"/>
      <c r="B90" s="18" t="s">
        <v>3</v>
      </c>
      <c r="C90" s="18" t="s">
        <v>39</v>
      </c>
      <c r="D90" s="35">
        <v>19</v>
      </c>
      <c r="E90" s="25">
        <v>45</v>
      </c>
      <c r="F90" s="29">
        <v>29</v>
      </c>
    </row>
    <row r="91" spans="1:6" x14ac:dyDescent="0.3">
      <c r="A91" s="77"/>
      <c r="B91" s="18" t="s">
        <v>69</v>
      </c>
      <c r="C91" s="18" t="s">
        <v>39</v>
      </c>
      <c r="D91" s="36"/>
      <c r="E91" s="25">
        <v>2</v>
      </c>
      <c r="F91" s="30"/>
    </row>
    <row r="92" spans="1:6" x14ac:dyDescent="0.3">
      <c r="A92" s="77"/>
      <c r="B92" s="18" t="s">
        <v>4</v>
      </c>
      <c r="C92" s="18" t="s">
        <v>0</v>
      </c>
      <c r="D92" s="36"/>
      <c r="E92" s="26"/>
      <c r="F92" s="29">
        <v>2</v>
      </c>
    </row>
    <row r="93" spans="1:6" x14ac:dyDescent="0.3">
      <c r="A93" s="77"/>
      <c r="B93" s="18" t="s">
        <v>4</v>
      </c>
      <c r="C93" s="18" t="s">
        <v>39</v>
      </c>
      <c r="D93" s="35">
        <v>3</v>
      </c>
      <c r="E93" s="26"/>
      <c r="F93" s="30"/>
    </row>
    <row r="94" spans="1:6" x14ac:dyDescent="0.3">
      <c r="A94" s="77"/>
      <c r="B94" s="18" t="s">
        <v>5</v>
      </c>
      <c r="C94" s="18" t="s">
        <v>0</v>
      </c>
      <c r="D94" s="35">
        <v>7</v>
      </c>
      <c r="E94" s="25">
        <v>9</v>
      </c>
      <c r="F94" s="29">
        <v>60</v>
      </c>
    </row>
    <row r="95" spans="1:6" x14ac:dyDescent="0.3">
      <c r="A95" s="77"/>
      <c r="B95" s="18" t="s">
        <v>5</v>
      </c>
      <c r="C95" s="18" t="s">
        <v>39</v>
      </c>
      <c r="D95" s="35">
        <v>6</v>
      </c>
      <c r="E95" s="25">
        <v>2</v>
      </c>
      <c r="F95" s="29">
        <v>30</v>
      </c>
    </row>
    <row r="96" spans="1:6" x14ac:dyDescent="0.3">
      <c r="A96" s="77"/>
      <c r="B96" s="18" t="s">
        <v>41</v>
      </c>
      <c r="C96" s="18" t="s">
        <v>0</v>
      </c>
      <c r="D96" s="35">
        <v>123</v>
      </c>
      <c r="E96" s="25">
        <v>94</v>
      </c>
      <c r="F96" s="29">
        <v>772</v>
      </c>
    </row>
    <row r="97" spans="1:6" x14ac:dyDescent="0.3">
      <c r="A97" s="77"/>
      <c r="B97" s="18" t="s">
        <v>41</v>
      </c>
      <c r="C97" s="18" t="s">
        <v>39</v>
      </c>
      <c r="D97" s="35">
        <v>112</v>
      </c>
      <c r="E97" s="25">
        <v>123</v>
      </c>
      <c r="F97" s="29">
        <v>268</v>
      </c>
    </row>
    <row r="98" spans="1:6" x14ac:dyDescent="0.3">
      <c r="A98" s="77"/>
      <c r="B98" s="18" t="s">
        <v>6</v>
      </c>
      <c r="C98" s="18" t="s">
        <v>0</v>
      </c>
      <c r="D98" s="35">
        <v>117</v>
      </c>
      <c r="E98" s="25">
        <v>88</v>
      </c>
      <c r="F98" s="29">
        <v>447</v>
      </c>
    </row>
    <row r="99" spans="1:6" x14ac:dyDescent="0.3">
      <c r="A99" s="77"/>
      <c r="B99" s="18" t="s">
        <v>6</v>
      </c>
      <c r="C99" s="18" t="s">
        <v>39</v>
      </c>
      <c r="D99" s="35">
        <v>124</v>
      </c>
      <c r="E99" s="25">
        <v>76</v>
      </c>
      <c r="F99" s="29">
        <v>35</v>
      </c>
    </row>
    <row r="100" spans="1:6" x14ac:dyDescent="0.3">
      <c r="A100" s="77"/>
      <c r="B100" s="18" t="s">
        <v>7</v>
      </c>
      <c r="C100" s="18" t="s">
        <v>0</v>
      </c>
      <c r="D100" s="35">
        <v>420</v>
      </c>
      <c r="E100" s="25">
        <v>161</v>
      </c>
      <c r="F100" s="29">
        <v>1283</v>
      </c>
    </row>
    <row r="101" spans="1:6" x14ac:dyDescent="0.3">
      <c r="A101" s="77"/>
      <c r="B101" s="18" t="s">
        <v>7</v>
      </c>
      <c r="C101" s="18" t="s">
        <v>39</v>
      </c>
      <c r="D101" s="35">
        <v>755</v>
      </c>
      <c r="E101" s="25">
        <v>211</v>
      </c>
      <c r="F101" s="29">
        <v>143</v>
      </c>
    </row>
    <row r="102" spans="1:6" s="1" customFormat="1" x14ac:dyDescent="0.3">
      <c r="A102" s="77"/>
      <c r="B102" s="18" t="s">
        <v>8</v>
      </c>
      <c r="C102" s="18" t="s">
        <v>0</v>
      </c>
      <c r="D102" s="35">
        <v>40</v>
      </c>
      <c r="E102" s="25">
        <v>14</v>
      </c>
      <c r="F102" s="29">
        <v>245</v>
      </c>
    </row>
    <row r="103" spans="1:6" x14ac:dyDescent="0.3">
      <c r="A103" s="77"/>
      <c r="B103" s="18" t="s">
        <v>8</v>
      </c>
      <c r="C103" s="18" t="s">
        <v>39</v>
      </c>
      <c r="D103" s="35">
        <v>35</v>
      </c>
      <c r="E103" s="25">
        <v>19</v>
      </c>
      <c r="F103" s="29">
        <v>45</v>
      </c>
    </row>
    <row r="104" spans="1:6" x14ac:dyDescent="0.3">
      <c r="A104" s="77"/>
      <c r="B104" s="18" t="s">
        <v>9</v>
      </c>
      <c r="C104" s="18" t="s">
        <v>0</v>
      </c>
      <c r="D104" s="35">
        <v>872</v>
      </c>
      <c r="E104" s="25">
        <v>359</v>
      </c>
      <c r="F104" s="29">
        <v>414</v>
      </c>
    </row>
    <row r="105" spans="1:6" x14ac:dyDescent="0.3">
      <c r="A105" s="77"/>
      <c r="B105" s="18" t="s">
        <v>9</v>
      </c>
      <c r="C105" s="18" t="s">
        <v>39</v>
      </c>
      <c r="D105" s="35">
        <v>1014</v>
      </c>
      <c r="E105" s="25">
        <v>283</v>
      </c>
      <c r="F105" s="29">
        <v>15</v>
      </c>
    </row>
    <row r="106" spans="1:6" x14ac:dyDescent="0.3">
      <c r="A106" s="77"/>
      <c r="B106" s="18" t="s">
        <v>63</v>
      </c>
      <c r="C106" s="18" t="s">
        <v>0</v>
      </c>
      <c r="D106" s="36"/>
      <c r="E106" s="26"/>
      <c r="F106" s="29">
        <v>6</v>
      </c>
    </row>
    <row r="107" spans="1:6" x14ac:dyDescent="0.3">
      <c r="A107" s="77"/>
      <c r="B107" s="18" t="s">
        <v>64</v>
      </c>
      <c r="C107" s="18" t="s">
        <v>0</v>
      </c>
      <c r="D107" s="35">
        <v>294</v>
      </c>
      <c r="E107" s="25">
        <v>38</v>
      </c>
      <c r="F107" s="29">
        <v>26</v>
      </c>
    </row>
    <row r="108" spans="1:6" x14ac:dyDescent="0.3">
      <c r="A108" s="77"/>
      <c r="B108" s="18" t="s">
        <v>64</v>
      </c>
      <c r="C108" s="18" t="s">
        <v>39</v>
      </c>
      <c r="D108" s="35">
        <v>360</v>
      </c>
      <c r="E108" s="25">
        <v>52</v>
      </c>
      <c r="F108" s="29">
        <v>9</v>
      </c>
    </row>
    <row r="109" spans="1:6" x14ac:dyDescent="0.3">
      <c r="A109" s="77"/>
      <c r="B109" s="18" t="s">
        <v>71</v>
      </c>
      <c r="C109" s="18" t="s">
        <v>0</v>
      </c>
      <c r="D109" s="35">
        <v>55</v>
      </c>
      <c r="E109" s="25">
        <v>18</v>
      </c>
      <c r="F109" s="29">
        <v>2033</v>
      </c>
    </row>
    <row r="110" spans="1:6" x14ac:dyDescent="0.3">
      <c r="A110" s="77"/>
      <c r="B110" s="18" t="s">
        <v>71</v>
      </c>
      <c r="C110" s="18" t="s">
        <v>39</v>
      </c>
      <c r="D110" s="35">
        <v>101</v>
      </c>
      <c r="E110" s="25">
        <v>45</v>
      </c>
      <c r="F110" s="29">
        <v>51</v>
      </c>
    </row>
    <row r="111" spans="1:6" x14ac:dyDescent="0.3">
      <c r="A111" s="77"/>
      <c r="B111" s="18" t="s">
        <v>10</v>
      </c>
      <c r="C111" s="18" t="s">
        <v>0</v>
      </c>
      <c r="D111" s="35">
        <v>117</v>
      </c>
      <c r="E111" s="25">
        <v>28</v>
      </c>
      <c r="F111" s="29">
        <v>86</v>
      </c>
    </row>
    <row r="112" spans="1:6" x14ac:dyDescent="0.3">
      <c r="A112" s="77"/>
      <c r="B112" s="18" t="s">
        <v>10</v>
      </c>
      <c r="C112" s="18" t="s">
        <v>39</v>
      </c>
      <c r="D112" s="35">
        <v>110</v>
      </c>
      <c r="E112" s="25">
        <v>38</v>
      </c>
      <c r="F112" s="29">
        <v>6</v>
      </c>
    </row>
    <row r="113" spans="1:6" x14ac:dyDescent="0.3">
      <c r="A113" s="77"/>
      <c r="B113" s="18" t="s">
        <v>11</v>
      </c>
      <c r="C113" s="18" t="s">
        <v>0</v>
      </c>
      <c r="D113" s="35">
        <v>19123</v>
      </c>
      <c r="E113" s="25">
        <v>9360</v>
      </c>
      <c r="F113" s="29">
        <v>45554</v>
      </c>
    </row>
    <row r="114" spans="1:6" x14ac:dyDescent="0.3">
      <c r="A114" s="77"/>
      <c r="B114" s="18" t="s">
        <v>11</v>
      </c>
      <c r="C114" s="18" t="s">
        <v>39</v>
      </c>
      <c r="D114" s="35">
        <v>21897</v>
      </c>
      <c r="E114" s="25">
        <v>6729</v>
      </c>
      <c r="F114" s="29">
        <v>3078</v>
      </c>
    </row>
    <row r="115" spans="1:6" x14ac:dyDescent="0.3">
      <c r="A115" s="77"/>
      <c r="B115" s="18" t="s">
        <v>12</v>
      </c>
      <c r="C115" s="18" t="s">
        <v>0</v>
      </c>
      <c r="D115" s="35">
        <v>925</v>
      </c>
      <c r="E115" s="25">
        <v>793</v>
      </c>
      <c r="F115" s="29">
        <v>2547</v>
      </c>
    </row>
    <row r="116" spans="1:6" x14ac:dyDescent="0.3">
      <c r="A116" s="77"/>
      <c r="B116" s="18" t="s">
        <v>12</v>
      </c>
      <c r="C116" s="18" t="s">
        <v>39</v>
      </c>
      <c r="D116" s="35">
        <v>664</v>
      </c>
      <c r="E116" s="25">
        <v>103</v>
      </c>
      <c r="F116" s="29">
        <v>70</v>
      </c>
    </row>
    <row r="117" spans="1:6" x14ac:dyDescent="0.3">
      <c r="A117" s="77"/>
      <c r="B117" s="18" t="s">
        <v>62</v>
      </c>
      <c r="C117" s="18" t="s">
        <v>0</v>
      </c>
      <c r="D117" s="35">
        <v>19</v>
      </c>
      <c r="E117" s="25">
        <v>10</v>
      </c>
      <c r="F117" s="29">
        <v>14</v>
      </c>
    </row>
    <row r="118" spans="1:6" x14ac:dyDescent="0.3">
      <c r="A118" s="77"/>
      <c r="B118" s="18" t="s">
        <v>62</v>
      </c>
      <c r="C118" s="18" t="s">
        <v>39</v>
      </c>
      <c r="D118" s="35">
        <v>23</v>
      </c>
      <c r="E118" s="25">
        <v>6</v>
      </c>
      <c r="F118" s="29">
        <v>2</v>
      </c>
    </row>
    <row r="119" spans="1:6" x14ac:dyDescent="0.3">
      <c r="A119" s="77"/>
      <c r="B119" s="18" t="s">
        <v>72</v>
      </c>
      <c r="C119" s="18" t="s">
        <v>0</v>
      </c>
      <c r="D119" s="35">
        <v>43</v>
      </c>
      <c r="E119" s="25">
        <v>31</v>
      </c>
      <c r="F119" s="29">
        <v>250</v>
      </c>
    </row>
    <row r="120" spans="1:6" x14ac:dyDescent="0.3">
      <c r="A120" s="77"/>
      <c r="B120" s="18" t="s">
        <v>72</v>
      </c>
      <c r="C120" s="18" t="s">
        <v>39</v>
      </c>
      <c r="D120" s="35">
        <v>121</v>
      </c>
      <c r="E120" s="25">
        <v>7</v>
      </c>
      <c r="F120" s="29">
        <v>33</v>
      </c>
    </row>
    <row r="121" spans="1:6" x14ac:dyDescent="0.3">
      <c r="A121" s="77"/>
      <c r="B121" s="18" t="s">
        <v>65</v>
      </c>
      <c r="C121" s="18" t="s">
        <v>0</v>
      </c>
      <c r="D121" s="35">
        <v>2008</v>
      </c>
      <c r="E121" s="25">
        <v>768</v>
      </c>
      <c r="F121" s="29">
        <v>4902</v>
      </c>
    </row>
    <row r="122" spans="1:6" x14ac:dyDescent="0.3">
      <c r="A122" s="77"/>
      <c r="B122" s="18" t="s">
        <v>65</v>
      </c>
      <c r="C122" s="18" t="s">
        <v>39</v>
      </c>
      <c r="D122" s="35">
        <v>2901</v>
      </c>
      <c r="E122" s="25">
        <v>1218</v>
      </c>
      <c r="F122" s="29">
        <v>421</v>
      </c>
    </row>
    <row r="123" spans="1:6" x14ac:dyDescent="0.3">
      <c r="A123" s="77"/>
      <c r="B123" s="18" t="s">
        <v>13</v>
      </c>
      <c r="C123" s="18" t="s">
        <v>0</v>
      </c>
      <c r="D123" s="35">
        <v>19</v>
      </c>
      <c r="E123" s="25">
        <v>12</v>
      </c>
      <c r="F123" s="29">
        <v>26</v>
      </c>
    </row>
    <row r="124" spans="1:6" x14ac:dyDescent="0.3">
      <c r="A124" s="77"/>
      <c r="B124" s="18" t="s">
        <v>13</v>
      </c>
      <c r="C124" s="18" t="s">
        <v>39</v>
      </c>
      <c r="D124" s="35">
        <v>19</v>
      </c>
      <c r="E124" s="25">
        <v>6</v>
      </c>
      <c r="F124" s="29">
        <v>2</v>
      </c>
    </row>
    <row r="125" spans="1:6" x14ac:dyDescent="0.3">
      <c r="A125" s="77"/>
      <c r="B125" s="18" t="s">
        <v>73</v>
      </c>
      <c r="C125" s="18" t="s">
        <v>0</v>
      </c>
      <c r="D125" s="35">
        <v>7</v>
      </c>
      <c r="E125" s="25">
        <v>4</v>
      </c>
      <c r="F125" s="29">
        <v>7</v>
      </c>
    </row>
    <row r="126" spans="1:6" x14ac:dyDescent="0.3">
      <c r="A126" s="77"/>
      <c r="B126" s="18" t="s">
        <v>73</v>
      </c>
      <c r="C126" s="18" t="s">
        <v>39</v>
      </c>
      <c r="D126" s="35">
        <v>3</v>
      </c>
      <c r="E126" s="25">
        <v>2</v>
      </c>
      <c r="F126" s="29">
        <v>7</v>
      </c>
    </row>
    <row r="127" spans="1:6" x14ac:dyDescent="0.3">
      <c r="A127" s="77"/>
      <c r="B127" s="18" t="s">
        <v>14</v>
      </c>
      <c r="C127" s="18" t="s">
        <v>0</v>
      </c>
      <c r="D127" s="35">
        <v>1756</v>
      </c>
      <c r="E127" s="25">
        <v>1641</v>
      </c>
      <c r="F127" s="29">
        <v>7250</v>
      </c>
    </row>
    <row r="128" spans="1:6" x14ac:dyDescent="0.3">
      <c r="A128" s="77"/>
      <c r="B128" s="18" t="s">
        <v>14</v>
      </c>
      <c r="C128" s="18" t="s">
        <v>39</v>
      </c>
      <c r="D128" s="35">
        <v>845</v>
      </c>
      <c r="E128" s="25">
        <v>191</v>
      </c>
      <c r="F128" s="29">
        <v>171</v>
      </c>
    </row>
    <row r="129" spans="1:6" x14ac:dyDescent="0.3">
      <c r="A129" s="77"/>
      <c r="B129" s="18" t="s">
        <v>45</v>
      </c>
      <c r="C129" s="18" t="s">
        <v>0</v>
      </c>
      <c r="D129" s="35">
        <v>30</v>
      </c>
      <c r="E129" s="25">
        <v>5</v>
      </c>
      <c r="F129" s="29">
        <v>45</v>
      </c>
    </row>
    <row r="130" spans="1:6" x14ac:dyDescent="0.3">
      <c r="A130" s="77"/>
      <c r="B130" s="18" t="s">
        <v>45</v>
      </c>
      <c r="C130" s="18" t="s">
        <v>39</v>
      </c>
      <c r="D130" s="35">
        <v>21</v>
      </c>
      <c r="E130" s="25">
        <v>3</v>
      </c>
      <c r="F130" s="29">
        <v>4</v>
      </c>
    </row>
    <row r="131" spans="1:6" x14ac:dyDescent="0.3">
      <c r="A131" s="77"/>
      <c r="B131" s="18" t="s">
        <v>15</v>
      </c>
      <c r="C131" s="18" t="s">
        <v>0</v>
      </c>
      <c r="D131" s="36"/>
      <c r="E131" s="26"/>
      <c r="F131" s="29">
        <v>1</v>
      </c>
    </row>
    <row r="132" spans="1:6" x14ac:dyDescent="0.3">
      <c r="A132" s="77"/>
      <c r="B132" s="18" t="s">
        <v>16</v>
      </c>
      <c r="C132" s="18" t="s">
        <v>0</v>
      </c>
      <c r="D132" s="35">
        <v>71</v>
      </c>
      <c r="E132" s="25">
        <v>60</v>
      </c>
      <c r="F132" s="29">
        <v>245</v>
      </c>
    </row>
    <row r="133" spans="1:6" x14ac:dyDescent="0.3">
      <c r="A133" s="77"/>
      <c r="B133" s="18" t="s">
        <v>16</v>
      </c>
      <c r="C133" s="18" t="s">
        <v>39</v>
      </c>
      <c r="D133" s="35">
        <v>64</v>
      </c>
      <c r="E133" s="25">
        <v>18</v>
      </c>
      <c r="F133" s="29">
        <v>28</v>
      </c>
    </row>
    <row r="134" spans="1:6" x14ac:dyDescent="0.3">
      <c r="A134" s="77"/>
      <c r="B134" s="18" t="s">
        <v>17</v>
      </c>
      <c r="C134" s="18" t="s">
        <v>0</v>
      </c>
      <c r="D134" s="35">
        <v>13</v>
      </c>
      <c r="E134" s="25">
        <v>13</v>
      </c>
      <c r="F134" s="29">
        <v>36</v>
      </c>
    </row>
    <row r="135" spans="1:6" x14ac:dyDescent="0.3">
      <c r="A135" s="77"/>
      <c r="B135" s="18" t="s">
        <v>17</v>
      </c>
      <c r="C135" s="18" t="s">
        <v>39</v>
      </c>
      <c r="D135" s="35">
        <v>7</v>
      </c>
      <c r="E135" s="25">
        <v>2</v>
      </c>
      <c r="F135" s="29">
        <v>2</v>
      </c>
    </row>
    <row r="136" spans="1:6" x14ac:dyDescent="0.3">
      <c r="A136" s="77"/>
      <c r="B136" s="18" t="s">
        <v>18</v>
      </c>
      <c r="C136" s="18" t="s">
        <v>0</v>
      </c>
      <c r="D136" s="35">
        <v>20</v>
      </c>
      <c r="E136" s="25">
        <v>7</v>
      </c>
      <c r="F136" s="29">
        <v>212</v>
      </c>
    </row>
    <row r="137" spans="1:6" x14ac:dyDescent="0.3">
      <c r="A137" s="77"/>
      <c r="B137" s="18" t="s">
        <v>18</v>
      </c>
      <c r="C137" s="18" t="s">
        <v>39</v>
      </c>
      <c r="D137" s="35">
        <v>220</v>
      </c>
      <c r="E137" s="25">
        <v>9</v>
      </c>
      <c r="F137" s="29">
        <v>32</v>
      </c>
    </row>
    <row r="138" spans="1:6" x14ac:dyDescent="0.3">
      <c r="A138" s="77"/>
      <c r="B138" s="18" t="s">
        <v>19</v>
      </c>
      <c r="C138" s="18" t="s">
        <v>0</v>
      </c>
      <c r="D138" s="35">
        <v>225</v>
      </c>
      <c r="E138" s="25">
        <v>246</v>
      </c>
      <c r="F138" s="29">
        <v>1354</v>
      </c>
    </row>
    <row r="139" spans="1:6" x14ac:dyDescent="0.3">
      <c r="A139" s="77"/>
      <c r="B139" s="18" t="s">
        <v>19</v>
      </c>
      <c r="C139" s="18" t="s">
        <v>39</v>
      </c>
      <c r="D139" s="35">
        <v>268</v>
      </c>
      <c r="E139" s="25">
        <v>192</v>
      </c>
      <c r="F139" s="29">
        <v>565</v>
      </c>
    </row>
    <row r="140" spans="1:6" x14ac:dyDescent="0.3">
      <c r="A140" s="77"/>
      <c r="B140" s="18" t="s">
        <v>20</v>
      </c>
      <c r="C140" s="18" t="s">
        <v>0</v>
      </c>
      <c r="D140" s="35">
        <v>250</v>
      </c>
      <c r="E140" s="25">
        <v>144</v>
      </c>
      <c r="F140" s="29">
        <v>1077</v>
      </c>
    </row>
    <row r="141" spans="1:6" x14ac:dyDescent="0.3">
      <c r="A141" s="77"/>
      <c r="B141" s="18" t="s">
        <v>20</v>
      </c>
      <c r="C141" s="18" t="s">
        <v>39</v>
      </c>
      <c r="D141" s="35">
        <v>256</v>
      </c>
      <c r="E141" s="25">
        <v>62</v>
      </c>
      <c r="F141" s="29">
        <v>88</v>
      </c>
    </row>
    <row r="142" spans="1:6" x14ac:dyDescent="0.3">
      <c r="A142" s="77"/>
      <c r="B142" s="18" t="s">
        <v>21</v>
      </c>
      <c r="C142" s="18" t="s">
        <v>0</v>
      </c>
      <c r="D142" s="35">
        <v>3</v>
      </c>
      <c r="E142" s="25">
        <v>8</v>
      </c>
      <c r="F142" s="29">
        <v>26</v>
      </c>
    </row>
    <row r="143" spans="1:6" x14ac:dyDescent="0.3">
      <c r="A143" s="77"/>
      <c r="B143" s="18" t="s">
        <v>21</v>
      </c>
      <c r="C143" s="18" t="s">
        <v>39</v>
      </c>
      <c r="D143" s="35">
        <v>2</v>
      </c>
      <c r="E143" s="25">
        <v>2</v>
      </c>
      <c r="F143" s="29">
        <v>6</v>
      </c>
    </row>
    <row r="144" spans="1:6" x14ac:dyDescent="0.3">
      <c r="A144" s="77"/>
      <c r="B144" s="18" t="s">
        <v>22</v>
      </c>
      <c r="C144" s="18" t="s">
        <v>0</v>
      </c>
      <c r="D144" s="35">
        <v>50</v>
      </c>
      <c r="E144" s="25">
        <v>72</v>
      </c>
      <c r="F144" s="29">
        <v>828</v>
      </c>
    </row>
    <row r="145" spans="1:6" x14ac:dyDescent="0.3">
      <c r="A145" s="77"/>
      <c r="B145" s="18" t="s">
        <v>22</v>
      </c>
      <c r="C145" s="18" t="s">
        <v>39</v>
      </c>
      <c r="D145" s="35">
        <v>40</v>
      </c>
      <c r="E145" s="25">
        <v>44</v>
      </c>
      <c r="F145" s="29">
        <v>61</v>
      </c>
    </row>
    <row r="146" spans="1:6" x14ac:dyDescent="0.3">
      <c r="A146" s="77"/>
      <c r="B146" s="18" t="s">
        <v>23</v>
      </c>
      <c r="C146" s="18" t="s">
        <v>0</v>
      </c>
      <c r="D146" s="35">
        <v>1</v>
      </c>
      <c r="E146" s="25">
        <v>4</v>
      </c>
      <c r="F146" s="29">
        <v>40</v>
      </c>
    </row>
    <row r="147" spans="1:6" x14ac:dyDescent="0.3">
      <c r="A147" s="77"/>
      <c r="B147" s="18" t="s">
        <v>23</v>
      </c>
      <c r="C147" s="18" t="s">
        <v>39</v>
      </c>
      <c r="D147" s="35">
        <v>3</v>
      </c>
      <c r="E147" s="25">
        <v>5</v>
      </c>
      <c r="F147" s="29">
        <v>1</v>
      </c>
    </row>
    <row r="148" spans="1:6" x14ac:dyDescent="0.3">
      <c r="A148" s="77"/>
      <c r="B148" s="18" t="s">
        <v>24</v>
      </c>
      <c r="C148" s="18" t="s">
        <v>0</v>
      </c>
      <c r="D148" s="35">
        <v>42</v>
      </c>
      <c r="E148" s="25">
        <v>80</v>
      </c>
      <c r="F148" s="29">
        <v>412</v>
      </c>
    </row>
    <row r="149" spans="1:6" x14ac:dyDescent="0.3">
      <c r="A149" s="77"/>
      <c r="B149" s="18" t="s">
        <v>24</v>
      </c>
      <c r="C149" s="18" t="s">
        <v>39</v>
      </c>
      <c r="D149" s="35">
        <v>43</v>
      </c>
      <c r="E149" s="25">
        <v>19</v>
      </c>
      <c r="F149" s="29">
        <v>36</v>
      </c>
    </row>
    <row r="150" spans="1:6" x14ac:dyDescent="0.3">
      <c r="A150" s="77"/>
      <c r="B150" s="18" t="s">
        <v>43</v>
      </c>
      <c r="C150" s="18" t="s">
        <v>0</v>
      </c>
      <c r="D150" s="35">
        <v>12</v>
      </c>
      <c r="E150" s="25">
        <v>5</v>
      </c>
      <c r="F150" s="29">
        <v>10</v>
      </c>
    </row>
    <row r="151" spans="1:6" x14ac:dyDescent="0.3">
      <c r="A151" s="77"/>
      <c r="B151" s="18" t="s">
        <v>43</v>
      </c>
      <c r="C151" s="18" t="s">
        <v>39</v>
      </c>
      <c r="D151" s="35">
        <v>9</v>
      </c>
      <c r="E151" s="25">
        <v>1</v>
      </c>
      <c r="F151" s="29">
        <v>1</v>
      </c>
    </row>
    <row r="152" spans="1:6" x14ac:dyDescent="0.3">
      <c r="A152" s="77"/>
      <c r="B152" s="18" t="s">
        <v>25</v>
      </c>
      <c r="C152" s="18" t="s">
        <v>0</v>
      </c>
      <c r="D152" s="35">
        <v>64</v>
      </c>
      <c r="E152" s="25">
        <v>36</v>
      </c>
      <c r="F152" s="29">
        <v>137</v>
      </c>
    </row>
    <row r="153" spans="1:6" x14ac:dyDescent="0.3">
      <c r="A153" s="77"/>
      <c r="B153" s="18" t="s">
        <v>25</v>
      </c>
      <c r="C153" s="18" t="s">
        <v>39</v>
      </c>
      <c r="D153" s="35">
        <v>67</v>
      </c>
      <c r="E153" s="25">
        <v>32</v>
      </c>
      <c r="F153" s="29">
        <v>16</v>
      </c>
    </row>
    <row r="154" spans="1:6" x14ac:dyDescent="0.3">
      <c r="A154" s="77"/>
      <c r="B154" s="18" t="s">
        <v>42</v>
      </c>
      <c r="C154" s="18" t="s">
        <v>0</v>
      </c>
      <c r="D154" s="36"/>
      <c r="E154" s="26"/>
      <c r="F154" s="29">
        <v>1</v>
      </c>
    </row>
    <row r="155" spans="1:6" x14ac:dyDescent="0.3">
      <c r="A155" s="77"/>
      <c r="B155" s="18" t="s">
        <v>26</v>
      </c>
      <c r="C155" s="18" t="s">
        <v>0</v>
      </c>
      <c r="D155" s="35">
        <v>49</v>
      </c>
      <c r="E155" s="25">
        <v>82</v>
      </c>
      <c r="F155" s="29">
        <v>315</v>
      </c>
    </row>
    <row r="156" spans="1:6" x14ac:dyDescent="0.3">
      <c r="A156" s="77"/>
      <c r="B156" s="18" t="s">
        <v>26</v>
      </c>
      <c r="C156" s="18" t="s">
        <v>39</v>
      </c>
      <c r="D156" s="35">
        <v>73</v>
      </c>
      <c r="E156" s="25">
        <v>24</v>
      </c>
      <c r="F156" s="29">
        <v>22</v>
      </c>
    </row>
    <row r="157" spans="1:6" x14ac:dyDescent="0.3">
      <c r="A157" s="77"/>
      <c r="B157" s="18" t="s">
        <v>28</v>
      </c>
      <c r="C157" s="18" t="s">
        <v>0</v>
      </c>
      <c r="D157" s="35">
        <v>6</v>
      </c>
      <c r="E157" s="25">
        <v>10</v>
      </c>
      <c r="F157" s="29">
        <v>87</v>
      </c>
    </row>
    <row r="158" spans="1:6" x14ac:dyDescent="0.3">
      <c r="A158" s="77"/>
      <c r="B158" s="18" t="s">
        <v>28</v>
      </c>
      <c r="C158" s="18" t="s">
        <v>39</v>
      </c>
      <c r="D158" s="35">
        <v>33</v>
      </c>
      <c r="E158" s="25">
        <v>6</v>
      </c>
      <c r="F158" s="29">
        <v>15</v>
      </c>
    </row>
    <row r="159" spans="1:6" x14ac:dyDescent="0.3">
      <c r="A159" s="77"/>
      <c r="B159" s="18" t="s">
        <v>44</v>
      </c>
      <c r="C159" s="18" t="s">
        <v>0</v>
      </c>
      <c r="D159" s="36"/>
      <c r="E159" s="26"/>
      <c r="F159" s="29">
        <v>1</v>
      </c>
    </row>
    <row r="160" spans="1:6" ht="15" customHeight="1" x14ac:dyDescent="0.3">
      <c r="A160" s="77"/>
      <c r="B160" s="18" t="s">
        <v>70</v>
      </c>
      <c r="C160" s="18" t="s">
        <v>0</v>
      </c>
      <c r="D160" s="35">
        <v>5559</v>
      </c>
      <c r="E160" s="25">
        <v>4875</v>
      </c>
      <c r="F160" s="29">
        <v>15537</v>
      </c>
    </row>
    <row r="161" spans="1:6" x14ac:dyDescent="0.3">
      <c r="A161" s="77"/>
      <c r="B161" s="18" t="s">
        <v>70</v>
      </c>
      <c r="C161" s="18" t="s">
        <v>39</v>
      </c>
      <c r="D161" s="35">
        <v>4640</v>
      </c>
      <c r="E161" s="25">
        <v>805</v>
      </c>
      <c r="F161" s="29">
        <v>884</v>
      </c>
    </row>
    <row r="162" spans="1:6" x14ac:dyDescent="0.3">
      <c r="A162" s="77"/>
      <c r="B162" s="18" t="s">
        <v>67</v>
      </c>
      <c r="C162" s="18" t="s">
        <v>0</v>
      </c>
      <c r="D162" s="35">
        <v>3</v>
      </c>
      <c r="E162" s="25">
        <v>3</v>
      </c>
      <c r="F162" s="29">
        <v>18</v>
      </c>
    </row>
    <row r="163" spans="1:6" ht="15" thickBot="1" x14ac:dyDescent="0.35">
      <c r="A163" s="80"/>
      <c r="B163" s="19" t="s">
        <v>67</v>
      </c>
      <c r="C163" s="19" t="s">
        <v>39</v>
      </c>
      <c r="D163" s="37">
        <v>4</v>
      </c>
      <c r="E163" s="27">
        <v>2</v>
      </c>
      <c r="F163" s="31">
        <v>5</v>
      </c>
    </row>
    <row r="164" spans="1:6" x14ac:dyDescent="0.3">
      <c r="A164" s="79" t="s">
        <v>32</v>
      </c>
      <c r="B164" s="21" t="s">
        <v>46</v>
      </c>
      <c r="C164" s="21" t="s">
        <v>0</v>
      </c>
      <c r="D164" s="42">
        <v>39</v>
      </c>
      <c r="E164" s="43">
        <v>19</v>
      </c>
      <c r="F164" s="44">
        <v>167</v>
      </c>
    </row>
    <row r="165" spans="1:6" x14ac:dyDescent="0.3">
      <c r="A165" s="77"/>
      <c r="B165" s="18" t="s">
        <v>46</v>
      </c>
      <c r="C165" s="18" t="s">
        <v>39</v>
      </c>
      <c r="D165" s="35">
        <v>39</v>
      </c>
      <c r="E165" s="25">
        <v>32</v>
      </c>
      <c r="F165" s="29">
        <v>59</v>
      </c>
    </row>
    <row r="166" spans="1:6" x14ac:dyDescent="0.3">
      <c r="A166" s="77"/>
      <c r="B166" s="18" t="s">
        <v>1</v>
      </c>
      <c r="C166" s="18" t="s">
        <v>0</v>
      </c>
      <c r="D166" s="35">
        <v>24</v>
      </c>
      <c r="E166" s="25">
        <v>43</v>
      </c>
      <c r="F166" s="29">
        <v>27</v>
      </c>
    </row>
    <row r="167" spans="1:6" x14ac:dyDescent="0.3">
      <c r="A167" s="77"/>
      <c r="B167" s="18" t="s">
        <v>1</v>
      </c>
      <c r="C167" s="18" t="s">
        <v>39</v>
      </c>
      <c r="D167" s="35">
        <v>15</v>
      </c>
      <c r="E167" s="25">
        <v>46</v>
      </c>
      <c r="F167" s="29">
        <v>2</v>
      </c>
    </row>
    <row r="168" spans="1:6" x14ac:dyDescent="0.3">
      <c r="A168" s="77"/>
      <c r="B168" s="18" t="s">
        <v>2</v>
      </c>
      <c r="C168" s="18" t="s">
        <v>0</v>
      </c>
      <c r="D168" s="36"/>
      <c r="E168" s="26"/>
      <c r="F168" s="29">
        <v>4</v>
      </c>
    </row>
    <row r="169" spans="1:6" x14ac:dyDescent="0.3">
      <c r="A169" s="77"/>
      <c r="B169" s="18" t="s">
        <v>3</v>
      </c>
      <c r="C169" s="18" t="s">
        <v>0</v>
      </c>
      <c r="D169" s="36"/>
      <c r="E169" s="25">
        <v>5</v>
      </c>
      <c r="F169" s="29">
        <v>20</v>
      </c>
    </row>
    <row r="170" spans="1:6" x14ac:dyDescent="0.3">
      <c r="A170" s="77"/>
      <c r="B170" s="18" t="s">
        <v>3</v>
      </c>
      <c r="C170" s="18" t="s">
        <v>39</v>
      </c>
      <c r="D170" s="36"/>
      <c r="E170" s="25">
        <v>7</v>
      </c>
      <c r="F170" s="29">
        <v>4</v>
      </c>
    </row>
    <row r="171" spans="1:6" x14ac:dyDescent="0.3">
      <c r="A171" s="77"/>
      <c r="B171" s="18" t="s">
        <v>69</v>
      </c>
      <c r="C171" s="18" t="s">
        <v>0</v>
      </c>
      <c r="D171" s="36"/>
      <c r="E171" s="25">
        <v>8</v>
      </c>
      <c r="F171" s="30"/>
    </row>
    <row r="172" spans="1:6" x14ac:dyDescent="0.3">
      <c r="A172" s="77"/>
      <c r="B172" s="18" t="s">
        <v>69</v>
      </c>
      <c r="C172" s="18" t="s">
        <v>39</v>
      </c>
      <c r="D172" s="36"/>
      <c r="E172" s="25">
        <v>8</v>
      </c>
      <c r="F172" s="30"/>
    </row>
    <row r="173" spans="1:6" x14ac:dyDescent="0.3">
      <c r="A173" s="77"/>
      <c r="B173" s="18" t="s">
        <v>4</v>
      </c>
      <c r="C173" s="18" t="s">
        <v>39</v>
      </c>
      <c r="D173" s="36"/>
      <c r="E173" s="26"/>
      <c r="F173" s="29">
        <v>1</v>
      </c>
    </row>
    <row r="174" spans="1:6" x14ac:dyDescent="0.3">
      <c r="A174" s="77"/>
      <c r="B174" s="18" t="s">
        <v>5</v>
      </c>
      <c r="C174" s="18" t="s">
        <v>0</v>
      </c>
      <c r="D174" s="35">
        <v>8</v>
      </c>
      <c r="E174" s="25">
        <v>8</v>
      </c>
      <c r="F174" s="29">
        <v>30</v>
      </c>
    </row>
    <row r="175" spans="1:6" x14ac:dyDescent="0.3">
      <c r="A175" s="77"/>
      <c r="B175" s="18" t="s">
        <v>5</v>
      </c>
      <c r="C175" s="18" t="s">
        <v>39</v>
      </c>
      <c r="D175" s="35">
        <v>10</v>
      </c>
      <c r="E175" s="25">
        <v>3</v>
      </c>
      <c r="F175" s="29">
        <v>1</v>
      </c>
    </row>
    <row r="176" spans="1:6" x14ac:dyDescent="0.3">
      <c r="A176" s="77"/>
      <c r="B176" s="18" t="s">
        <v>41</v>
      </c>
      <c r="C176" s="18" t="s">
        <v>0</v>
      </c>
      <c r="D176" s="35">
        <v>132</v>
      </c>
      <c r="E176" s="25">
        <v>118</v>
      </c>
      <c r="F176" s="29">
        <v>848</v>
      </c>
    </row>
    <row r="177" spans="1:6" x14ac:dyDescent="0.3">
      <c r="A177" s="77"/>
      <c r="B177" s="18" t="s">
        <v>41</v>
      </c>
      <c r="C177" s="18" t="s">
        <v>39</v>
      </c>
      <c r="D177" s="35">
        <v>94</v>
      </c>
      <c r="E177" s="25">
        <v>88</v>
      </c>
      <c r="F177" s="29">
        <v>365</v>
      </c>
    </row>
    <row r="178" spans="1:6" s="1" customFormat="1" x14ac:dyDescent="0.3">
      <c r="A178" s="77"/>
      <c r="B178" s="18" t="s">
        <v>74</v>
      </c>
      <c r="C178" s="18" t="s">
        <v>0</v>
      </c>
      <c r="D178" s="36"/>
      <c r="E178" s="26"/>
      <c r="F178" s="29">
        <v>1</v>
      </c>
    </row>
    <row r="179" spans="1:6" s="1" customFormat="1" x14ac:dyDescent="0.3">
      <c r="A179" s="77"/>
      <c r="B179" s="18" t="s">
        <v>74</v>
      </c>
      <c r="C179" s="18" t="s">
        <v>39</v>
      </c>
      <c r="D179" s="36"/>
      <c r="E179" s="26"/>
      <c r="F179" s="29">
        <v>1</v>
      </c>
    </row>
    <row r="180" spans="1:6" s="1" customFormat="1" x14ac:dyDescent="0.3">
      <c r="A180" s="77"/>
      <c r="B180" s="18" t="s">
        <v>6</v>
      </c>
      <c r="C180" s="18" t="s">
        <v>0</v>
      </c>
      <c r="D180" s="35">
        <v>4</v>
      </c>
      <c r="E180" s="25">
        <v>16</v>
      </c>
      <c r="F180" s="29">
        <v>31</v>
      </c>
    </row>
    <row r="181" spans="1:6" s="1" customFormat="1" x14ac:dyDescent="0.3">
      <c r="A181" s="77"/>
      <c r="B181" s="18" t="s">
        <v>6</v>
      </c>
      <c r="C181" s="18" t="s">
        <v>39</v>
      </c>
      <c r="D181" s="35">
        <v>5</v>
      </c>
      <c r="E181" s="25">
        <v>3</v>
      </c>
      <c r="F181" s="29">
        <v>1</v>
      </c>
    </row>
    <row r="182" spans="1:6" s="1" customFormat="1" x14ac:dyDescent="0.3">
      <c r="A182" s="77"/>
      <c r="B182" s="18" t="s">
        <v>7</v>
      </c>
      <c r="C182" s="18" t="s">
        <v>0</v>
      </c>
      <c r="D182" s="35">
        <v>583</v>
      </c>
      <c r="E182" s="25">
        <v>357</v>
      </c>
      <c r="F182" s="29">
        <v>1430</v>
      </c>
    </row>
    <row r="183" spans="1:6" s="1" customFormat="1" x14ac:dyDescent="0.3">
      <c r="A183" s="77"/>
      <c r="B183" s="18" t="s">
        <v>7</v>
      </c>
      <c r="C183" s="18" t="s">
        <v>39</v>
      </c>
      <c r="D183" s="35">
        <v>657</v>
      </c>
      <c r="E183" s="25">
        <v>318</v>
      </c>
      <c r="F183" s="29">
        <v>303</v>
      </c>
    </row>
    <row r="184" spans="1:6" s="1" customFormat="1" x14ac:dyDescent="0.3">
      <c r="A184" s="77"/>
      <c r="B184" s="18" t="s">
        <v>8</v>
      </c>
      <c r="C184" s="18" t="s">
        <v>0</v>
      </c>
      <c r="D184" s="35">
        <v>49</v>
      </c>
      <c r="E184" s="25">
        <v>46</v>
      </c>
      <c r="F184" s="29">
        <v>253</v>
      </c>
    </row>
    <row r="185" spans="1:6" s="1" customFormat="1" x14ac:dyDescent="0.3">
      <c r="A185" s="77"/>
      <c r="B185" s="18" t="s">
        <v>8</v>
      </c>
      <c r="C185" s="18" t="s">
        <v>39</v>
      </c>
      <c r="D185" s="35">
        <v>61</v>
      </c>
      <c r="E185" s="25">
        <v>50</v>
      </c>
      <c r="F185" s="29">
        <v>39</v>
      </c>
    </row>
    <row r="186" spans="1:6" s="1" customFormat="1" x14ac:dyDescent="0.3">
      <c r="A186" s="77"/>
      <c r="B186" s="18" t="s">
        <v>9</v>
      </c>
      <c r="C186" s="18" t="s">
        <v>0</v>
      </c>
      <c r="D186" s="35">
        <v>618</v>
      </c>
      <c r="E186" s="25">
        <v>581</v>
      </c>
      <c r="F186" s="29">
        <v>323</v>
      </c>
    </row>
    <row r="187" spans="1:6" s="1" customFormat="1" x14ac:dyDescent="0.3">
      <c r="A187" s="77"/>
      <c r="B187" s="18" t="s">
        <v>9</v>
      </c>
      <c r="C187" s="18" t="s">
        <v>39</v>
      </c>
      <c r="D187" s="35">
        <v>681</v>
      </c>
      <c r="E187" s="25">
        <v>436</v>
      </c>
      <c r="F187" s="29">
        <v>123</v>
      </c>
    </row>
    <row r="188" spans="1:6" s="1" customFormat="1" x14ac:dyDescent="0.3">
      <c r="A188" s="77"/>
      <c r="B188" s="18" t="s">
        <v>63</v>
      </c>
      <c r="C188" s="18" t="s">
        <v>39</v>
      </c>
      <c r="D188" s="36"/>
      <c r="E188" s="25">
        <v>2</v>
      </c>
      <c r="F188" s="30"/>
    </row>
    <row r="189" spans="1:6" s="1" customFormat="1" x14ac:dyDescent="0.3">
      <c r="A189" s="77"/>
      <c r="B189" s="18" t="s">
        <v>64</v>
      </c>
      <c r="C189" s="18" t="s">
        <v>0</v>
      </c>
      <c r="D189" s="35">
        <v>12</v>
      </c>
      <c r="E189" s="25">
        <v>10</v>
      </c>
      <c r="F189" s="29">
        <v>63</v>
      </c>
    </row>
    <row r="190" spans="1:6" s="1" customFormat="1" x14ac:dyDescent="0.3">
      <c r="A190" s="77"/>
      <c r="B190" s="18" t="s">
        <v>64</v>
      </c>
      <c r="C190" s="18" t="s">
        <v>39</v>
      </c>
      <c r="D190" s="35">
        <v>15</v>
      </c>
      <c r="E190" s="25">
        <v>5</v>
      </c>
      <c r="F190" s="29">
        <v>92</v>
      </c>
    </row>
    <row r="191" spans="1:6" s="1" customFormat="1" x14ac:dyDescent="0.3">
      <c r="A191" s="77"/>
      <c r="B191" s="18" t="s">
        <v>71</v>
      </c>
      <c r="C191" s="18" t="s">
        <v>0</v>
      </c>
      <c r="D191" s="35">
        <v>120</v>
      </c>
      <c r="E191" s="25">
        <v>260</v>
      </c>
      <c r="F191" s="29">
        <v>381</v>
      </c>
    </row>
    <row r="192" spans="1:6" s="1" customFormat="1" x14ac:dyDescent="0.3">
      <c r="A192" s="77"/>
      <c r="B192" s="18" t="s">
        <v>71</v>
      </c>
      <c r="C192" s="18" t="s">
        <v>39</v>
      </c>
      <c r="D192" s="35">
        <v>221</v>
      </c>
      <c r="E192" s="25">
        <v>160</v>
      </c>
      <c r="F192" s="29">
        <v>270</v>
      </c>
    </row>
    <row r="193" spans="1:6" s="1" customFormat="1" x14ac:dyDescent="0.3">
      <c r="A193" s="77"/>
      <c r="B193" s="18" t="s">
        <v>10</v>
      </c>
      <c r="C193" s="18" t="s">
        <v>0</v>
      </c>
      <c r="D193" s="35">
        <v>14</v>
      </c>
      <c r="E193" s="25">
        <v>34</v>
      </c>
      <c r="F193" s="29">
        <v>33</v>
      </c>
    </row>
    <row r="194" spans="1:6" s="1" customFormat="1" x14ac:dyDescent="0.3">
      <c r="A194" s="77"/>
      <c r="B194" s="18" t="s">
        <v>10</v>
      </c>
      <c r="C194" s="18" t="s">
        <v>39</v>
      </c>
      <c r="D194" s="35">
        <v>15</v>
      </c>
      <c r="E194" s="25">
        <v>23</v>
      </c>
      <c r="F194" s="29">
        <v>21</v>
      </c>
    </row>
    <row r="195" spans="1:6" s="1" customFormat="1" x14ac:dyDescent="0.3">
      <c r="A195" s="77"/>
      <c r="B195" s="18" t="s">
        <v>11</v>
      </c>
      <c r="C195" s="18" t="s">
        <v>0</v>
      </c>
      <c r="D195" s="35">
        <v>6644</v>
      </c>
      <c r="E195" s="25">
        <v>7451</v>
      </c>
      <c r="F195" s="29">
        <v>9607</v>
      </c>
    </row>
    <row r="196" spans="1:6" s="1" customFormat="1" x14ac:dyDescent="0.3">
      <c r="A196" s="77"/>
      <c r="B196" s="18" t="s">
        <v>11</v>
      </c>
      <c r="C196" s="18" t="s">
        <v>39</v>
      </c>
      <c r="D196" s="35">
        <v>8443</v>
      </c>
      <c r="E196" s="25">
        <v>7673</v>
      </c>
      <c r="F196" s="29">
        <v>4974</v>
      </c>
    </row>
    <row r="197" spans="1:6" s="1" customFormat="1" x14ac:dyDescent="0.3">
      <c r="A197" s="77"/>
      <c r="B197" s="18" t="s">
        <v>12</v>
      </c>
      <c r="C197" s="18" t="s">
        <v>0</v>
      </c>
      <c r="D197" s="35">
        <v>268</v>
      </c>
      <c r="E197" s="25">
        <v>185</v>
      </c>
      <c r="F197" s="29">
        <v>704</v>
      </c>
    </row>
    <row r="198" spans="1:6" s="1" customFormat="1" x14ac:dyDescent="0.3">
      <c r="A198" s="77"/>
      <c r="B198" s="18" t="s">
        <v>12</v>
      </c>
      <c r="C198" s="18" t="s">
        <v>39</v>
      </c>
      <c r="D198" s="35">
        <v>68</v>
      </c>
      <c r="E198" s="25">
        <v>18</v>
      </c>
      <c r="F198" s="29">
        <v>590</v>
      </c>
    </row>
    <row r="199" spans="1:6" s="1" customFormat="1" x14ac:dyDescent="0.3">
      <c r="A199" s="77"/>
      <c r="B199" s="18" t="s">
        <v>72</v>
      </c>
      <c r="C199" s="18" t="s">
        <v>0</v>
      </c>
      <c r="D199" s="35">
        <v>213</v>
      </c>
      <c r="E199" s="25">
        <v>180</v>
      </c>
      <c r="F199" s="29">
        <v>300</v>
      </c>
    </row>
    <row r="200" spans="1:6" s="1" customFormat="1" x14ac:dyDescent="0.3">
      <c r="A200" s="77"/>
      <c r="B200" s="18" t="s">
        <v>72</v>
      </c>
      <c r="C200" s="18" t="s">
        <v>39</v>
      </c>
      <c r="D200" s="35">
        <v>26</v>
      </c>
      <c r="E200" s="25">
        <v>40</v>
      </c>
      <c r="F200" s="29">
        <v>235</v>
      </c>
    </row>
    <row r="201" spans="1:6" s="1" customFormat="1" x14ac:dyDescent="0.3">
      <c r="A201" s="77"/>
      <c r="B201" s="18" t="s">
        <v>65</v>
      </c>
      <c r="C201" s="18" t="s">
        <v>0</v>
      </c>
      <c r="D201" s="35">
        <v>714</v>
      </c>
      <c r="E201" s="25">
        <v>1065</v>
      </c>
      <c r="F201" s="29">
        <v>1599</v>
      </c>
    </row>
    <row r="202" spans="1:6" s="1" customFormat="1" x14ac:dyDescent="0.3">
      <c r="A202" s="77"/>
      <c r="B202" s="18" t="s">
        <v>65</v>
      </c>
      <c r="C202" s="18" t="s">
        <v>39</v>
      </c>
      <c r="D202" s="35">
        <v>1128</v>
      </c>
      <c r="E202" s="25">
        <v>988</v>
      </c>
      <c r="F202" s="29">
        <v>671</v>
      </c>
    </row>
    <row r="203" spans="1:6" s="1" customFormat="1" x14ac:dyDescent="0.3">
      <c r="A203" s="77"/>
      <c r="B203" s="18" t="s">
        <v>13</v>
      </c>
      <c r="C203" s="18" t="s">
        <v>0</v>
      </c>
      <c r="D203" s="35">
        <v>3</v>
      </c>
      <c r="E203" s="25">
        <v>6</v>
      </c>
      <c r="F203" s="29">
        <v>12</v>
      </c>
    </row>
    <row r="204" spans="1:6" s="1" customFormat="1" x14ac:dyDescent="0.3">
      <c r="A204" s="77"/>
      <c r="B204" s="18" t="s">
        <v>13</v>
      </c>
      <c r="C204" s="18" t="s">
        <v>39</v>
      </c>
      <c r="D204" s="35">
        <v>3</v>
      </c>
      <c r="E204" s="25">
        <v>11</v>
      </c>
      <c r="F204" s="29">
        <v>14</v>
      </c>
    </row>
    <row r="205" spans="1:6" s="1" customFormat="1" x14ac:dyDescent="0.3">
      <c r="A205" s="77"/>
      <c r="B205" s="18" t="s">
        <v>14</v>
      </c>
      <c r="C205" s="18" t="s">
        <v>0</v>
      </c>
      <c r="D205" s="35">
        <v>166</v>
      </c>
      <c r="E205" s="25">
        <v>115</v>
      </c>
      <c r="F205" s="29">
        <v>674</v>
      </c>
    </row>
    <row r="206" spans="1:6" s="1" customFormat="1" x14ac:dyDescent="0.3">
      <c r="A206" s="77"/>
      <c r="B206" s="18" t="s">
        <v>14</v>
      </c>
      <c r="C206" s="18" t="s">
        <v>39</v>
      </c>
      <c r="D206" s="35">
        <v>210</v>
      </c>
      <c r="E206" s="25">
        <v>74</v>
      </c>
      <c r="F206" s="29">
        <v>231</v>
      </c>
    </row>
    <row r="207" spans="1:6" s="1" customFormat="1" x14ac:dyDescent="0.3">
      <c r="A207" s="77"/>
      <c r="B207" s="18" t="s">
        <v>45</v>
      </c>
      <c r="C207" s="18" t="s">
        <v>0</v>
      </c>
      <c r="D207" s="36"/>
      <c r="E207" s="25">
        <v>10</v>
      </c>
      <c r="F207" s="29">
        <v>5</v>
      </c>
    </row>
    <row r="208" spans="1:6" s="1" customFormat="1" x14ac:dyDescent="0.3">
      <c r="A208" s="77"/>
      <c r="B208" s="18" t="s">
        <v>45</v>
      </c>
      <c r="C208" s="18" t="s">
        <v>39</v>
      </c>
      <c r="D208" s="36"/>
      <c r="E208" s="25">
        <v>4</v>
      </c>
      <c r="F208" s="29">
        <v>10</v>
      </c>
    </row>
    <row r="209" spans="1:6" s="1" customFormat="1" x14ac:dyDescent="0.3">
      <c r="A209" s="77"/>
      <c r="B209" s="18" t="s">
        <v>15</v>
      </c>
      <c r="C209" s="18" t="s">
        <v>39</v>
      </c>
      <c r="D209" s="35">
        <v>1</v>
      </c>
      <c r="E209" s="26"/>
      <c r="F209" s="30"/>
    </row>
    <row r="210" spans="1:6" s="1" customFormat="1" x14ac:dyDescent="0.3">
      <c r="A210" s="77"/>
      <c r="B210" s="18" t="s">
        <v>17</v>
      </c>
      <c r="C210" s="18" t="s">
        <v>0</v>
      </c>
      <c r="D210" s="35">
        <v>1</v>
      </c>
      <c r="E210" s="25">
        <v>1</v>
      </c>
      <c r="F210" s="29">
        <v>1</v>
      </c>
    </row>
    <row r="211" spans="1:6" s="1" customFormat="1" x14ac:dyDescent="0.3">
      <c r="A211" s="77"/>
      <c r="B211" s="18" t="s">
        <v>17</v>
      </c>
      <c r="C211" s="18" t="s">
        <v>39</v>
      </c>
      <c r="D211" s="35">
        <v>3</v>
      </c>
      <c r="E211" s="25">
        <v>1</v>
      </c>
      <c r="F211" s="29">
        <v>2</v>
      </c>
    </row>
    <row r="212" spans="1:6" s="1" customFormat="1" x14ac:dyDescent="0.3">
      <c r="A212" s="77"/>
      <c r="B212" s="18" t="s">
        <v>18</v>
      </c>
      <c r="C212" s="18" t="s">
        <v>0</v>
      </c>
      <c r="D212" s="35">
        <v>80</v>
      </c>
      <c r="E212" s="25">
        <v>64</v>
      </c>
      <c r="F212" s="29">
        <v>438</v>
      </c>
    </row>
    <row r="213" spans="1:6" x14ac:dyDescent="0.3">
      <c r="A213" s="77"/>
      <c r="B213" s="18" t="s">
        <v>18</v>
      </c>
      <c r="C213" s="18" t="s">
        <v>39</v>
      </c>
      <c r="D213" s="35">
        <v>136</v>
      </c>
      <c r="E213" s="25">
        <v>10</v>
      </c>
      <c r="F213" s="29">
        <v>475</v>
      </c>
    </row>
    <row r="214" spans="1:6" x14ac:dyDescent="0.3">
      <c r="A214" s="77"/>
      <c r="B214" s="18" t="s">
        <v>19</v>
      </c>
      <c r="C214" s="18" t="s">
        <v>0</v>
      </c>
      <c r="D214" s="35">
        <v>72</v>
      </c>
      <c r="E214" s="25">
        <v>60</v>
      </c>
      <c r="F214" s="29">
        <v>385</v>
      </c>
    </row>
    <row r="215" spans="1:6" x14ac:dyDescent="0.3">
      <c r="A215" s="77"/>
      <c r="B215" s="18" t="s">
        <v>19</v>
      </c>
      <c r="C215" s="18" t="s">
        <v>39</v>
      </c>
      <c r="D215" s="35">
        <v>74</v>
      </c>
      <c r="E215" s="25">
        <v>76</v>
      </c>
      <c r="F215" s="29">
        <v>110</v>
      </c>
    </row>
    <row r="216" spans="1:6" x14ac:dyDescent="0.3">
      <c r="A216" s="77"/>
      <c r="B216" s="18" t="s">
        <v>20</v>
      </c>
      <c r="C216" s="18" t="s">
        <v>0</v>
      </c>
      <c r="D216" s="36"/>
      <c r="E216" s="26"/>
      <c r="F216" s="29">
        <v>19</v>
      </c>
    </row>
    <row r="217" spans="1:6" x14ac:dyDescent="0.3">
      <c r="A217" s="77"/>
      <c r="B217" s="18" t="s">
        <v>20</v>
      </c>
      <c r="C217" s="18" t="s">
        <v>39</v>
      </c>
      <c r="D217" s="36"/>
      <c r="E217" s="26"/>
      <c r="F217" s="29">
        <v>3</v>
      </c>
    </row>
    <row r="218" spans="1:6" x14ac:dyDescent="0.3">
      <c r="A218" s="77"/>
      <c r="B218" s="18" t="s">
        <v>21</v>
      </c>
      <c r="C218" s="18" t="s">
        <v>0</v>
      </c>
      <c r="D218" s="36"/>
      <c r="E218" s="26"/>
      <c r="F218" s="29">
        <v>3</v>
      </c>
    </row>
    <row r="219" spans="1:6" x14ac:dyDescent="0.3">
      <c r="A219" s="77"/>
      <c r="B219" s="18" t="s">
        <v>22</v>
      </c>
      <c r="C219" s="18" t="s">
        <v>0</v>
      </c>
      <c r="D219" s="35">
        <v>105</v>
      </c>
      <c r="E219" s="25">
        <v>58</v>
      </c>
      <c r="F219" s="29">
        <v>950</v>
      </c>
    </row>
    <row r="220" spans="1:6" x14ac:dyDescent="0.3">
      <c r="A220" s="77"/>
      <c r="B220" s="18" t="s">
        <v>22</v>
      </c>
      <c r="C220" s="18" t="s">
        <v>39</v>
      </c>
      <c r="D220" s="35">
        <v>80</v>
      </c>
      <c r="E220" s="25">
        <v>95</v>
      </c>
      <c r="F220" s="29">
        <v>50</v>
      </c>
    </row>
    <row r="221" spans="1:6" x14ac:dyDescent="0.3">
      <c r="A221" s="77"/>
      <c r="B221" s="18" t="s">
        <v>23</v>
      </c>
      <c r="C221" s="18" t="s">
        <v>0</v>
      </c>
      <c r="D221" s="36"/>
      <c r="E221" s="25">
        <v>5</v>
      </c>
      <c r="F221" s="30"/>
    </row>
    <row r="222" spans="1:6" x14ac:dyDescent="0.3">
      <c r="A222" s="77"/>
      <c r="B222" s="18" t="s">
        <v>23</v>
      </c>
      <c r="C222" s="18" t="s">
        <v>39</v>
      </c>
      <c r="D222" s="36"/>
      <c r="E222" s="25">
        <v>10</v>
      </c>
      <c r="F222" s="30"/>
    </row>
    <row r="223" spans="1:6" x14ac:dyDescent="0.3">
      <c r="A223" s="77"/>
      <c r="B223" s="18" t="s">
        <v>24</v>
      </c>
      <c r="C223" s="18" t="s">
        <v>0</v>
      </c>
      <c r="D223" s="36"/>
      <c r="E223" s="26"/>
      <c r="F223" s="29">
        <v>4</v>
      </c>
    </row>
    <row r="224" spans="1:6" x14ac:dyDescent="0.3">
      <c r="A224" s="77"/>
      <c r="B224" s="18" t="s">
        <v>24</v>
      </c>
      <c r="C224" s="18" t="s">
        <v>39</v>
      </c>
      <c r="D224" s="36"/>
      <c r="E224" s="26"/>
      <c r="F224" s="29">
        <v>1</v>
      </c>
    </row>
    <row r="225" spans="1:6" x14ac:dyDescent="0.3">
      <c r="A225" s="77"/>
      <c r="B225" s="18" t="s">
        <v>43</v>
      </c>
      <c r="C225" s="18" t="s">
        <v>0</v>
      </c>
      <c r="D225" s="36"/>
      <c r="E225" s="25">
        <v>2</v>
      </c>
      <c r="F225" s="29">
        <v>3</v>
      </c>
    </row>
    <row r="226" spans="1:6" x14ac:dyDescent="0.3">
      <c r="A226" s="77"/>
      <c r="B226" s="18" t="s">
        <v>43</v>
      </c>
      <c r="C226" s="18" t="s">
        <v>39</v>
      </c>
      <c r="D226" s="35">
        <v>1</v>
      </c>
      <c r="E226" s="26"/>
      <c r="F226" s="29">
        <v>3</v>
      </c>
    </row>
    <row r="227" spans="1:6" x14ac:dyDescent="0.3">
      <c r="A227" s="77"/>
      <c r="B227" s="18" t="s">
        <v>25</v>
      </c>
      <c r="C227" s="18" t="s">
        <v>0</v>
      </c>
      <c r="D227" s="35">
        <v>18</v>
      </c>
      <c r="E227" s="25">
        <v>15</v>
      </c>
      <c r="F227" s="29">
        <v>11</v>
      </c>
    </row>
    <row r="228" spans="1:6" x14ac:dyDescent="0.3">
      <c r="A228" s="77"/>
      <c r="B228" s="18" t="s">
        <v>25</v>
      </c>
      <c r="C228" s="18" t="s">
        <v>39</v>
      </c>
      <c r="D228" s="35">
        <v>28</v>
      </c>
      <c r="E228" s="25">
        <v>23</v>
      </c>
      <c r="F228" s="29">
        <v>4</v>
      </c>
    </row>
    <row r="229" spans="1:6" x14ac:dyDescent="0.3">
      <c r="A229" s="77"/>
      <c r="B229" s="18" t="s">
        <v>26</v>
      </c>
      <c r="C229" s="18" t="s">
        <v>0</v>
      </c>
      <c r="D229" s="36"/>
      <c r="E229" s="25">
        <v>15</v>
      </c>
      <c r="F229" s="29">
        <v>6</v>
      </c>
    </row>
    <row r="230" spans="1:6" x14ac:dyDescent="0.3">
      <c r="A230" s="77"/>
      <c r="B230" s="18" t="s">
        <v>26</v>
      </c>
      <c r="C230" s="18" t="s">
        <v>39</v>
      </c>
      <c r="D230" s="35">
        <v>18</v>
      </c>
      <c r="E230" s="25">
        <v>22</v>
      </c>
      <c r="F230" s="29">
        <v>3</v>
      </c>
    </row>
    <row r="231" spans="1:6" x14ac:dyDescent="0.3">
      <c r="A231" s="77"/>
      <c r="B231" s="18" t="s">
        <v>27</v>
      </c>
      <c r="C231" s="18" t="s">
        <v>39</v>
      </c>
      <c r="D231" s="35">
        <v>1</v>
      </c>
      <c r="E231" s="25">
        <v>2</v>
      </c>
      <c r="F231" s="30"/>
    </row>
    <row r="232" spans="1:6" x14ac:dyDescent="0.3">
      <c r="A232" s="77"/>
      <c r="B232" s="18" t="s">
        <v>28</v>
      </c>
      <c r="C232" s="18" t="s">
        <v>0</v>
      </c>
      <c r="D232" s="35">
        <v>46</v>
      </c>
      <c r="E232" s="25">
        <v>55</v>
      </c>
      <c r="F232" s="29">
        <v>330</v>
      </c>
    </row>
    <row r="233" spans="1:6" x14ac:dyDescent="0.3">
      <c r="A233" s="77"/>
      <c r="B233" s="18" t="s">
        <v>28</v>
      </c>
      <c r="C233" s="18" t="s">
        <v>39</v>
      </c>
      <c r="D233" s="35">
        <v>74</v>
      </c>
      <c r="E233" s="25">
        <v>50</v>
      </c>
      <c r="F233" s="29">
        <v>31</v>
      </c>
    </row>
    <row r="234" spans="1:6" x14ac:dyDescent="0.3">
      <c r="A234" s="77"/>
      <c r="B234" s="18" t="s">
        <v>44</v>
      </c>
      <c r="C234" s="18" t="s">
        <v>39</v>
      </c>
      <c r="D234" s="36"/>
      <c r="E234" s="26"/>
      <c r="F234" s="29">
        <v>1</v>
      </c>
    </row>
    <row r="235" spans="1:6" x14ac:dyDescent="0.3">
      <c r="A235" s="77"/>
      <c r="B235" s="18" t="s">
        <v>70</v>
      </c>
      <c r="C235" s="18" t="s">
        <v>0</v>
      </c>
      <c r="D235" s="35">
        <v>2536</v>
      </c>
      <c r="E235" s="25">
        <v>1939</v>
      </c>
      <c r="F235" s="29">
        <v>6949</v>
      </c>
    </row>
    <row r="236" spans="1:6" ht="15" thickBot="1" x14ac:dyDescent="0.35">
      <c r="A236" s="78"/>
      <c r="B236" s="38" t="s">
        <v>70</v>
      </c>
      <c r="C236" s="38" t="s">
        <v>39</v>
      </c>
      <c r="D236" s="39">
        <v>2163</v>
      </c>
      <c r="E236" s="40">
        <v>949</v>
      </c>
      <c r="F236" s="41">
        <v>8703</v>
      </c>
    </row>
    <row r="237" spans="1:6" x14ac:dyDescent="0.3">
      <c r="A237" s="81" t="s">
        <v>33</v>
      </c>
      <c r="B237" s="17" t="s">
        <v>46</v>
      </c>
      <c r="C237" s="17" t="s">
        <v>0</v>
      </c>
      <c r="D237" s="45">
        <v>660</v>
      </c>
      <c r="E237" s="46">
        <v>471</v>
      </c>
      <c r="F237" s="47">
        <v>2375</v>
      </c>
    </row>
    <row r="238" spans="1:6" x14ac:dyDescent="0.3">
      <c r="A238" s="77"/>
      <c r="B238" s="18" t="s">
        <v>46</v>
      </c>
      <c r="C238" s="18" t="s">
        <v>39</v>
      </c>
      <c r="D238" s="35">
        <v>665</v>
      </c>
      <c r="E238" s="25">
        <v>416</v>
      </c>
      <c r="F238" s="29">
        <v>1145</v>
      </c>
    </row>
    <row r="239" spans="1:6" x14ac:dyDescent="0.3">
      <c r="A239" s="77"/>
      <c r="B239" s="18" t="s">
        <v>1</v>
      </c>
      <c r="C239" s="18" t="s">
        <v>0</v>
      </c>
      <c r="D239" s="35">
        <v>2411</v>
      </c>
      <c r="E239" s="25">
        <v>1848</v>
      </c>
      <c r="F239" s="29">
        <v>19810</v>
      </c>
    </row>
    <row r="240" spans="1:6" x14ac:dyDescent="0.3">
      <c r="A240" s="77"/>
      <c r="B240" s="18" t="s">
        <v>1</v>
      </c>
      <c r="C240" s="18" t="s">
        <v>39</v>
      </c>
      <c r="D240" s="35">
        <v>2427</v>
      </c>
      <c r="E240" s="25">
        <v>477</v>
      </c>
      <c r="F240" s="29">
        <v>386</v>
      </c>
    </row>
    <row r="241" spans="1:6" x14ac:dyDescent="0.3">
      <c r="A241" s="77"/>
      <c r="B241" s="18" t="s">
        <v>2</v>
      </c>
      <c r="C241" s="18" t="s">
        <v>0</v>
      </c>
      <c r="D241" s="35">
        <v>38</v>
      </c>
      <c r="E241" s="25">
        <v>12</v>
      </c>
      <c r="F241" s="29">
        <v>157</v>
      </c>
    </row>
    <row r="242" spans="1:6" x14ac:dyDescent="0.3">
      <c r="A242" s="77"/>
      <c r="B242" s="18" t="s">
        <v>2</v>
      </c>
      <c r="C242" s="18" t="s">
        <v>39</v>
      </c>
      <c r="D242" s="35">
        <v>35</v>
      </c>
      <c r="E242" s="25">
        <v>2</v>
      </c>
      <c r="F242" s="29">
        <v>5</v>
      </c>
    </row>
    <row r="243" spans="1:6" x14ac:dyDescent="0.3">
      <c r="A243" s="77"/>
      <c r="B243" s="18" t="s">
        <v>3</v>
      </c>
      <c r="C243" s="18" t="s">
        <v>0</v>
      </c>
      <c r="D243" s="35">
        <v>35</v>
      </c>
      <c r="E243" s="25">
        <v>28</v>
      </c>
      <c r="F243" s="29">
        <v>394</v>
      </c>
    </row>
    <row r="244" spans="1:6" x14ac:dyDescent="0.3">
      <c r="A244" s="77"/>
      <c r="B244" s="18" t="s">
        <v>3</v>
      </c>
      <c r="C244" s="18" t="s">
        <v>39</v>
      </c>
      <c r="D244" s="35">
        <v>39</v>
      </c>
      <c r="E244" s="25">
        <v>6</v>
      </c>
      <c r="F244" s="29">
        <v>8</v>
      </c>
    </row>
    <row r="245" spans="1:6" x14ac:dyDescent="0.3">
      <c r="A245" s="77"/>
      <c r="B245" s="18" t="s">
        <v>69</v>
      </c>
      <c r="C245" s="18" t="s">
        <v>39</v>
      </c>
      <c r="D245" s="36"/>
      <c r="E245" s="25">
        <v>2</v>
      </c>
      <c r="F245" s="30"/>
    </row>
    <row r="246" spans="1:6" x14ac:dyDescent="0.3">
      <c r="A246" s="77"/>
      <c r="B246" s="18" t="s">
        <v>4</v>
      </c>
      <c r="C246" s="18" t="s">
        <v>0</v>
      </c>
      <c r="D246" s="35">
        <v>1</v>
      </c>
      <c r="E246" s="26"/>
      <c r="F246" s="30"/>
    </row>
    <row r="247" spans="1:6" x14ac:dyDescent="0.3">
      <c r="A247" s="77"/>
      <c r="B247" s="18" t="s">
        <v>4</v>
      </c>
      <c r="C247" s="18" t="s">
        <v>39</v>
      </c>
      <c r="D247" s="35">
        <v>4</v>
      </c>
      <c r="E247" s="26"/>
      <c r="F247" s="30"/>
    </row>
    <row r="248" spans="1:6" x14ac:dyDescent="0.3">
      <c r="A248" s="77"/>
      <c r="B248" s="18" t="s">
        <v>5</v>
      </c>
      <c r="C248" s="18" t="s">
        <v>0</v>
      </c>
      <c r="D248" s="35">
        <v>74</v>
      </c>
      <c r="E248" s="25">
        <v>94</v>
      </c>
      <c r="F248" s="29">
        <v>462</v>
      </c>
    </row>
    <row r="249" spans="1:6" x14ac:dyDescent="0.3">
      <c r="A249" s="77"/>
      <c r="B249" s="18" t="s">
        <v>5</v>
      </c>
      <c r="C249" s="18" t="s">
        <v>39</v>
      </c>
      <c r="D249" s="35">
        <v>51</v>
      </c>
      <c r="E249" s="25">
        <v>51</v>
      </c>
      <c r="F249" s="29">
        <v>129</v>
      </c>
    </row>
    <row r="250" spans="1:6" x14ac:dyDescent="0.3">
      <c r="A250" s="77"/>
      <c r="B250" s="18" t="s">
        <v>41</v>
      </c>
      <c r="C250" s="18" t="s">
        <v>0</v>
      </c>
      <c r="D250" s="35">
        <v>1835</v>
      </c>
      <c r="E250" s="25">
        <v>1484</v>
      </c>
      <c r="F250" s="29">
        <v>9446</v>
      </c>
    </row>
    <row r="251" spans="1:6" x14ac:dyDescent="0.3">
      <c r="A251" s="77"/>
      <c r="B251" s="18" t="s">
        <v>41</v>
      </c>
      <c r="C251" s="18" t="s">
        <v>39</v>
      </c>
      <c r="D251" s="35">
        <v>1898</v>
      </c>
      <c r="E251" s="25">
        <v>1627</v>
      </c>
      <c r="F251" s="29">
        <v>4666</v>
      </c>
    </row>
    <row r="252" spans="1:6" x14ac:dyDescent="0.3">
      <c r="A252" s="77"/>
      <c r="B252" s="18" t="s">
        <v>6</v>
      </c>
      <c r="C252" s="18" t="s">
        <v>0</v>
      </c>
      <c r="D252" s="35">
        <v>610</v>
      </c>
      <c r="E252" s="25">
        <v>502</v>
      </c>
      <c r="F252" s="29">
        <v>2269</v>
      </c>
    </row>
    <row r="253" spans="1:6" x14ac:dyDescent="0.3">
      <c r="A253" s="77"/>
      <c r="B253" s="18" t="s">
        <v>6</v>
      </c>
      <c r="C253" s="18" t="s">
        <v>39</v>
      </c>
      <c r="D253" s="35">
        <v>492</v>
      </c>
      <c r="E253" s="25">
        <v>93</v>
      </c>
      <c r="F253" s="29">
        <v>98</v>
      </c>
    </row>
    <row r="254" spans="1:6" x14ac:dyDescent="0.3">
      <c r="A254" s="77"/>
      <c r="B254" s="18" t="s">
        <v>7</v>
      </c>
      <c r="C254" s="18" t="s">
        <v>0</v>
      </c>
      <c r="D254" s="35">
        <v>4079</v>
      </c>
      <c r="E254" s="25">
        <v>2148</v>
      </c>
      <c r="F254" s="29">
        <v>17475</v>
      </c>
    </row>
    <row r="255" spans="1:6" x14ac:dyDescent="0.3">
      <c r="A255" s="77"/>
      <c r="B255" s="18" t="s">
        <v>7</v>
      </c>
      <c r="C255" s="18" t="s">
        <v>39</v>
      </c>
      <c r="D255" s="35">
        <v>3799</v>
      </c>
      <c r="E255" s="25">
        <v>1378</v>
      </c>
      <c r="F255" s="29">
        <v>1304</v>
      </c>
    </row>
    <row r="256" spans="1:6" x14ac:dyDescent="0.3">
      <c r="A256" s="77"/>
      <c r="B256" s="18" t="s">
        <v>8</v>
      </c>
      <c r="C256" s="18" t="s">
        <v>0</v>
      </c>
      <c r="D256" s="35">
        <v>285</v>
      </c>
      <c r="E256" s="25">
        <v>294</v>
      </c>
      <c r="F256" s="29">
        <v>1532</v>
      </c>
    </row>
    <row r="257" spans="1:6" x14ac:dyDescent="0.3">
      <c r="A257" s="77"/>
      <c r="B257" s="18" t="s">
        <v>8</v>
      </c>
      <c r="C257" s="18" t="s">
        <v>39</v>
      </c>
      <c r="D257" s="35">
        <v>250</v>
      </c>
      <c r="E257" s="25">
        <v>266</v>
      </c>
      <c r="F257" s="29">
        <v>877</v>
      </c>
    </row>
    <row r="258" spans="1:6" x14ac:dyDescent="0.3">
      <c r="A258" s="77"/>
      <c r="B258" s="18" t="s">
        <v>9</v>
      </c>
      <c r="C258" s="18" t="s">
        <v>0</v>
      </c>
      <c r="D258" s="35">
        <v>9985</v>
      </c>
      <c r="E258" s="25">
        <v>4123</v>
      </c>
      <c r="F258" s="29">
        <v>9233</v>
      </c>
    </row>
    <row r="259" spans="1:6" x14ac:dyDescent="0.3">
      <c r="A259" s="77"/>
      <c r="B259" s="18" t="s">
        <v>9</v>
      </c>
      <c r="C259" s="18" t="s">
        <v>39</v>
      </c>
      <c r="D259" s="35">
        <v>10034</v>
      </c>
      <c r="E259" s="25">
        <v>3057</v>
      </c>
      <c r="F259" s="29">
        <v>478</v>
      </c>
    </row>
    <row r="260" spans="1:6" x14ac:dyDescent="0.3">
      <c r="A260" s="77"/>
      <c r="B260" s="18" t="s">
        <v>63</v>
      </c>
      <c r="C260" s="18" t="s">
        <v>0</v>
      </c>
      <c r="D260" s="35">
        <v>80</v>
      </c>
      <c r="E260" s="25">
        <v>23</v>
      </c>
      <c r="F260" s="29">
        <v>148</v>
      </c>
    </row>
    <row r="261" spans="1:6" s="1" customFormat="1" x14ac:dyDescent="0.3">
      <c r="A261" s="77"/>
      <c r="B261" s="18" t="s">
        <v>63</v>
      </c>
      <c r="C261" s="18" t="s">
        <v>39</v>
      </c>
      <c r="D261" s="35">
        <v>102</v>
      </c>
      <c r="E261" s="25">
        <v>23</v>
      </c>
      <c r="F261" s="29">
        <v>4</v>
      </c>
    </row>
    <row r="262" spans="1:6" x14ac:dyDescent="0.3">
      <c r="A262" s="77"/>
      <c r="B262" s="18" t="s">
        <v>64</v>
      </c>
      <c r="C262" s="18" t="s">
        <v>0</v>
      </c>
      <c r="D262" s="35">
        <v>123</v>
      </c>
      <c r="E262" s="25">
        <v>52</v>
      </c>
      <c r="F262" s="29">
        <v>180</v>
      </c>
    </row>
    <row r="263" spans="1:6" x14ac:dyDescent="0.3">
      <c r="A263" s="77"/>
      <c r="B263" s="18" t="s">
        <v>64</v>
      </c>
      <c r="C263" s="18" t="s">
        <v>39</v>
      </c>
      <c r="D263" s="35">
        <v>126</v>
      </c>
      <c r="E263" s="25">
        <v>22</v>
      </c>
      <c r="F263" s="29">
        <v>19</v>
      </c>
    </row>
    <row r="264" spans="1:6" x14ac:dyDescent="0.3">
      <c r="A264" s="77"/>
      <c r="B264" s="18" t="s">
        <v>71</v>
      </c>
      <c r="C264" s="18" t="s">
        <v>0</v>
      </c>
      <c r="D264" s="35">
        <v>1399</v>
      </c>
      <c r="E264" s="25">
        <v>1188</v>
      </c>
      <c r="F264" s="29">
        <v>13070</v>
      </c>
    </row>
    <row r="265" spans="1:6" x14ac:dyDescent="0.3">
      <c r="A265" s="77"/>
      <c r="B265" s="18" t="s">
        <v>71</v>
      </c>
      <c r="C265" s="18" t="s">
        <v>39</v>
      </c>
      <c r="D265" s="35">
        <v>1343</v>
      </c>
      <c r="E265" s="25">
        <v>742</v>
      </c>
      <c r="F265" s="29">
        <v>713</v>
      </c>
    </row>
    <row r="266" spans="1:6" x14ac:dyDescent="0.3">
      <c r="A266" s="77"/>
      <c r="B266" s="18" t="s">
        <v>10</v>
      </c>
      <c r="C266" s="18" t="s">
        <v>0</v>
      </c>
      <c r="D266" s="35">
        <v>422</v>
      </c>
      <c r="E266" s="25">
        <v>206</v>
      </c>
      <c r="F266" s="29">
        <v>1567</v>
      </c>
    </row>
    <row r="267" spans="1:6" x14ac:dyDescent="0.3">
      <c r="A267" s="77"/>
      <c r="B267" s="18" t="s">
        <v>10</v>
      </c>
      <c r="C267" s="18" t="s">
        <v>39</v>
      </c>
      <c r="D267" s="35">
        <v>385</v>
      </c>
      <c r="E267" s="25">
        <v>99</v>
      </c>
      <c r="F267" s="29">
        <v>59</v>
      </c>
    </row>
    <row r="268" spans="1:6" x14ac:dyDescent="0.3">
      <c r="A268" s="77"/>
      <c r="B268" s="18" t="s">
        <v>11</v>
      </c>
      <c r="C268" s="18" t="s">
        <v>0</v>
      </c>
      <c r="D268" s="35">
        <v>87412</v>
      </c>
      <c r="E268" s="25">
        <v>47035</v>
      </c>
      <c r="F268" s="29">
        <v>236629</v>
      </c>
    </row>
    <row r="269" spans="1:6" x14ac:dyDescent="0.3">
      <c r="A269" s="77"/>
      <c r="B269" s="18" t="s">
        <v>11</v>
      </c>
      <c r="C269" s="18" t="s">
        <v>39</v>
      </c>
      <c r="D269" s="35">
        <v>80082</v>
      </c>
      <c r="E269" s="25">
        <v>28472</v>
      </c>
      <c r="F269" s="29">
        <v>20335</v>
      </c>
    </row>
    <row r="270" spans="1:6" x14ac:dyDescent="0.3">
      <c r="A270" s="77"/>
      <c r="B270" s="18" t="s">
        <v>12</v>
      </c>
      <c r="C270" s="18" t="s">
        <v>0</v>
      </c>
      <c r="D270" s="35">
        <v>906</v>
      </c>
      <c r="E270" s="25">
        <v>862</v>
      </c>
      <c r="F270" s="29">
        <v>1949</v>
      </c>
    </row>
    <row r="271" spans="1:6" x14ac:dyDescent="0.3">
      <c r="A271" s="77"/>
      <c r="B271" s="18" t="s">
        <v>12</v>
      </c>
      <c r="C271" s="18" t="s">
        <v>39</v>
      </c>
      <c r="D271" s="35">
        <v>491</v>
      </c>
      <c r="E271" s="25">
        <v>73</v>
      </c>
      <c r="F271" s="29">
        <v>163</v>
      </c>
    </row>
    <row r="272" spans="1:6" x14ac:dyDescent="0.3">
      <c r="A272" s="77"/>
      <c r="B272" s="18" t="s">
        <v>62</v>
      </c>
      <c r="C272" s="18" t="s">
        <v>39</v>
      </c>
      <c r="D272" s="36"/>
      <c r="E272" s="26"/>
      <c r="F272" s="29">
        <v>2</v>
      </c>
    </row>
    <row r="273" spans="1:6" x14ac:dyDescent="0.3">
      <c r="A273" s="77"/>
      <c r="B273" s="18" t="s">
        <v>72</v>
      </c>
      <c r="C273" s="18" t="s">
        <v>0</v>
      </c>
      <c r="D273" s="35">
        <v>195</v>
      </c>
      <c r="E273" s="25">
        <v>340</v>
      </c>
      <c r="F273" s="29">
        <v>1761</v>
      </c>
    </row>
    <row r="274" spans="1:6" x14ac:dyDescent="0.3">
      <c r="A274" s="77"/>
      <c r="B274" s="18" t="s">
        <v>72</v>
      </c>
      <c r="C274" s="18" t="s">
        <v>39</v>
      </c>
      <c r="D274" s="35">
        <v>128</v>
      </c>
      <c r="E274" s="25">
        <v>24</v>
      </c>
      <c r="F274" s="29">
        <v>101</v>
      </c>
    </row>
    <row r="275" spans="1:6" x14ac:dyDescent="0.3">
      <c r="A275" s="77"/>
      <c r="B275" s="18" t="s">
        <v>65</v>
      </c>
      <c r="C275" s="18" t="s">
        <v>0</v>
      </c>
      <c r="D275" s="35">
        <v>10475</v>
      </c>
      <c r="E275" s="25">
        <v>7034</v>
      </c>
      <c r="F275" s="29">
        <v>57377</v>
      </c>
    </row>
    <row r="276" spans="1:6" x14ac:dyDescent="0.3">
      <c r="A276" s="77"/>
      <c r="B276" s="18" t="s">
        <v>65</v>
      </c>
      <c r="C276" s="18" t="s">
        <v>39</v>
      </c>
      <c r="D276" s="35">
        <v>9082</v>
      </c>
      <c r="E276" s="25">
        <v>3949</v>
      </c>
      <c r="F276" s="29">
        <v>4261</v>
      </c>
    </row>
    <row r="277" spans="1:6" x14ac:dyDescent="0.3">
      <c r="A277" s="77"/>
      <c r="B277" s="18" t="s">
        <v>13</v>
      </c>
      <c r="C277" s="18" t="s">
        <v>0</v>
      </c>
      <c r="D277" s="35">
        <v>16</v>
      </c>
      <c r="E277" s="25">
        <v>20</v>
      </c>
      <c r="F277" s="29">
        <v>35</v>
      </c>
    </row>
    <row r="278" spans="1:6" x14ac:dyDescent="0.3">
      <c r="A278" s="77"/>
      <c r="B278" s="18" t="s">
        <v>13</v>
      </c>
      <c r="C278" s="18" t="s">
        <v>39</v>
      </c>
      <c r="D278" s="35">
        <v>16</v>
      </c>
      <c r="E278" s="25">
        <v>14</v>
      </c>
      <c r="F278" s="29">
        <v>17</v>
      </c>
    </row>
    <row r="279" spans="1:6" x14ac:dyDescent="0.3">
      <c r="A279" s="77"/>
      <c r="B279" s="18" t="s">
        <v>73</v>
      </c>
      <c r="C279" s="18" t="s">
        <v>0</v>
      </c>
      <c r="D279" s="35">
        <v>11</v>
      </c>
      <c r="E279" s="25">
        <v>5</v>
      </c>
      <c r="F279" s="29">
        <v>14</v>
      </c>
    </row>
    <row r="280" spans="1:6" x14ac:dyDescent="0.3">
      <c r="A280" s="77"/>
      <c r="B280" s="18" t="s">
        <v>73</v>
      </c>
      <c r="C280" s="18" t="s">
        <v>39</v>
      </c>
      <c r="D280" s="35">
        <v>11</v>
      </c>
      <c r="E280" s="25">
        <v>10</v>
      </c>
      <c r="F280" s="29">
        <v>1</v>
      </c>
    </row>
    <row r="281" spans="1:6" x14ac:dyDescent="0.3">
      <c r="A281" s="77"/>
      <c r="B281" s="18" t="s">
        <v>14</v>
      </c>
      <c r="C281" s="18" t="s">
        <v>0</v>
      </c>
      <c r="D281" s="35">
        <v>842</v>
      </c>
      <c r="E281" s="25">
        <v>774</v>
      </c>
      <c r="F281" s="29">
        <v>3639</v>
      </c>
    </row>
    <row r="282" spans="1:6" x14ac:dyDescent="0.3">
      <c r="A282" s="77"/>
      <c r="B282" s="18" t="s">
        <v>14</v>
      </c>
      <c r="C282" s="18" t="s">
        <v>39</v>
      </c>
      <c r="D282" s="35">
        <v>348</v>
      </c>
      <c r="E282" s="25">
        <v>111</v>
      </c>
      <c r="F282" s="29">
        <v>540</v>
      </c>
    </row>
    <row r="283" spans="1:6" x14ac:dyDescent="0.3">
      <c r="A283" s="77"/>
      <c r="B283" s="18" t="s">
        <v>45</v>
      </c>
      <c r="C283" s="18" t="s">
        <v>0</v>
      </c>
      <c r="D283" s="35">
        <v>185</v>
      </c>
      <c r="E283" s="25">
        <v>67</v>
      </c>
      <c r="F283" s="29">
        <v>780</v>
      </c>
    </row>
    <row r="284" spans="1:6" x14ac:dyDescent="0.3">
      <c r="A284" s="77"/>
      <c r="B284" s="18" t="s">
        <v>45</v>
      </c>
      <c r="C284" s="18" t="s">
        <v>39</v>
      </c>
      <c r="D284" s="35">
        <v>156</v>
      </c>
      <c r="E284" s="25">
        <v>52</v>
      </c>
      <c r="F284" s="29">
        <v>36</v>
      </c>
    </row>
    <row r="285" spans="1:6" x14ac:dyDescent="0.3">
      <c r="A285" s="77"/>
      <c r="B285" s="18" t="s">
        <v>15</v>
      </c>
      <c r="C285" s="18" t="s">
        <v>0</v>
      </c>
      <c r="D285" s="35">
        <v>1</v>
      </c>
      <c r="E285" s="26"/>
      <c r="F285" s="29">
        <v>2</v>
      </c>
    </row>
    <row r="286" spans="1:6" x14ac:dyDescent="0.3">
      <c r="A286" s="77"/>
      <c r="B286" s="18" t="s">
        <v>16</v>
      </c>
      <c r="C286" s="18" t="s">
        <v>0</v>
      </c>
      <c r="D286" s="36"/>
      <c r="E286" s="26"/>
      <c r="F286" s="29">
        <v>2</v>
      </c>
    </row>
    <row r="287" spans="1:6" x14ac:dyDescent="0.3">
      <c r="A287" s="77"/>
      <c r="B287" s="18" t="s">
        <v>17</v>
      </c>
      <c r="C287" s="18" t="s">
        <v>0</v>
      </c>
      <c r="D287" s="35">
        <v>7</v>
      </c>
      <c r="E287" s="25">
        <v>5</v>
      </c>
      <c r="F287" s="29">
        <v>17</v>
      </c>
    </row>
    <row r="288" spans="1:6" x14ac:dyDescent="0.3">
      <c r="A288" s="77"/>
      <c r="B288" s="18" t="s">
        <v>17</v>
      </c>
      <c r="C288" s="18" t="s">
        <v>39</v>
      </c>
      <c r="D288" s="35">
        <v>6</v>
      </c>
      <c r="E288" s="25">
        <v>3</v>
      </c>
      <c r="F288" s="29">
        <v>3</v>
      </c>
    </row>
    <row r="289" spans="1:6" x14ac:dyDescent="0.3">
      <c r="A289" s="77"/>
      <c r="B289" s="18" t="s">
        <v>18</v>
      </c>
      <c r="C289" s="18" t="s">
        <v>0</v>
      </c>
      <c r="D289" s="35">
        <v>578</v>
      </c>
      <c r="E289" s="25">
        <v>431</v>
      </c>
      <c r="F289" s="29">
        <v>2582</v>
      </c>
    </row>
    <row r="290" spans="1:6" x14ac:dyDescent="0.3">
      <c r="A290" s="77"/>
      <c r="B290" s="18" t="s">
        <v>18</v>
      </c>
      <c r="C290" s="18" t="s">
        <v>39</v>
      </c>
      <c r="D290" s="35">
        <v>270</v>
      </c>
      <c r="E290" s="25">
        <v>37</v>
      </c>
      <c r="F290" s="29">
        <v>192</v>
      </c>
    </row>
    <row r="291" spans="1:6" x14ac:dyDescent="0.3">
      <c r="A291" s="77"/>
      <c r="B291" s="18" t="s">
        <v>19</v>
      </c>
      <c r="C291" s="18" t="s">
        <v>0</v>
      </c>
      <c r="D291" s="35">
        <v>1394</v>
      </c>
      <c r="E291" s="25">
        <v>1243</v>
      </c>
      <c r="F291" s="29">
        <v>9677</v>
      </c>
    </row>
    <row r="292" spans="1:6" x14ac:dyDescent="0.3">
      <c r="A292" s="77"/>
      <c r="B292" s="18" t="s">
        <v>19</v>
      </c>
      <c r="C292" s="18" t="s">
        <v>39</v>
      </c>
      <c r="D292" s="35">
        <v>1359</v>
      </c>
      <c r="E292" s="25">
        <v>1010</v>
      </c>
      <c r="F292" s="29">
        <v>4311</v>
      </c>
    </row>
    <row r="293" spans="1:6" x14ac:dyDescent="0.3">
      <c r="A293" s="77"/>
      <c r="B293" s="18" t="s">
        <v>20</v>
      </c>
      <c r="C293" s="18" t="s">
        <v>0</v>
      </c>
      <c r="D293" s="35">
        <v>9</v>
      </c>
      <c r="E293" s="25">
        <v>9</v>
      </c>
      <c r="F293" s="29">
        <v>45</v>
      </c>
    </row>
    <row r="294" spans="1:6" x14ac:dyDescent="0.3">
      <c r="A294" s="77"/>
      <c r="B294" s="18" t="s">
        <v>20</v>
      </c>
      <c r="C294" s="18" t="s">
        <v>39</v>
      </c>
      <c r="D294" s="35">
        <v>15</v>
      </c>
      <c r="E294" s="25">
        <v>5</v>
      </c>
      <c r="F294" s="29">
        <v>6</v>
      </c>
    </row>
    <row r="295" spans="1:6" x14ac:dyDescent="0.3">
      <c r="A295" s="77"/>
      <c r="B295" s="18" t="s">
        <v>21</v>
      </c>
      <c r="C295" s="18" t="s">
        <v>0</v>
      </c>
      <c r="D295" s="35">
        <v>117</v>
      </c>
      <c r="E295" s="25">
        <v>169</v>
      </c>
      <c r="F295" s="29">
        <v>545</v>
      </c>
    </row>
    <row r="296" spans="1:6" x14ac:dyDescent="0.3">
      <c r="A296" s="77"/>
      <c r="B296" s="18" t="s">
        <v>21</v>
      </c>
      <c r="C296" s="18" t="s">
        <v>39</v>
      </c>
      <c r="D296" s="35">
        <v>91</v>
      </c>
      <c r="E296" s="25">
        <v>37</v>
      </c>
      <c r="F296" s="29">
        <v>26</v>
      </c>
    </row>
    <row r="297" spans="1:6" x14ac:dyDescent="0.3">
      <c r="A297" s="77"/>
      <c r="B297" s="18" t="s">
        <v>22</v>
      </c>
      <c r="C297" s="18" t="s">
        <v>0</v>
      </c>
      <c r="D297" s="35">
        <v>2520</v>
      </c>
      <c r="E297" s="25">
        <v>1666</v>
      </c>
      <c r="F297" s="29">
        <v>22875</v>
      </c>
    </row>
    <row r="298" spans="1:6" x14ac:dyDescent="0.3">
      <c r="A298" s="77"/>
      <c r="B298" s="18" t="s">
        <v>22</v>
      </c>
      <c r="C298" s="18" t="s">
        <v>39</v>
      </c>
      <c r="D298" s="35">
        <v>2416</v>
      </c>
      <c r="E298" s="25">
        <v>562</v>
      </c>
      <c r="F298" s="29">
        <v>644</v>
      </c>
    </row>
    <row r="299" spans="1:6" x14ac:dyDescent="0.3">
      <c r="A299" s="77"/>
      <c r="B299" s="18" t="s">
        <v>23</v>
      </c>
      <c r="C299" s="18" t="s">
        <v>0</v>
      </c>
      <c r="D299" s="35">
        <v>8</v>
      </c>
      <c r="E299" s="25">
        <v>9</v>
      </c>
      <c r="F299" s="29">
        <v>48</v>
      </c>
    </row>
    <row r="300" spans="1:6" x14ac:dyDescent="0.3">
      <c r="A300" s="77"/>
      <c r="B300" s="18" t="s">
        <v>23</v>
      </c>
      <c r="C300" s="18" t="s">
        <v>39</v>
      </c>
      <c r="D300" s="35">
        <v>7</v>
      </c>
      <c r="E300" s="26"/>
      <c r="F300" s="29">
        <v>3</v>
      </c>
    </row>
    <row r="301" spans="1:6" x14ac:dyDescent="0.3">
      <c r="A301" s="77"/>
      <c r="B301" s="18" t="s">
        <v>24</v>
      </c>
      <c r="C301" s="18" t="s">
        <v>0</v>
      </c>
      <c r="D301" s="35">
        <v>161</v>
      </c>
      <c r="E301" s="25">
        <v>68</v>
      </c>
      <c r="F301" s="29">
        <v>1014</v>
      </c>
    </row>
    <row r="302" spans="1:6" x14ac:dyDescent="0.3">
      <c r="A302" s="77"/>
      <c r="B302" s="18" t="s">
        <v>24</v>
      </c>
      <c r="C302" s="18" t="s">
        <v>39</v>
      </c>
      <c r="D302" s="35">
        <v>149</v>
      </c>
      <c r="E302" s="25">
        <v>7</v>
      </c>
      <c r="F302" s="29">
        <v>26</v>
      </c>
    </row>
    <row r="303" spans="1:6" x14ac:dyDescent="0.3">
      <c r="A303" s="77"/>
      <c r="B303" s="18" t="s">
        <v>43</v>
      </c>
      <c r="C303" s="18" t="s">
        <v>0</v>
      </c>
      <c r="D303" s="35">
        <v>14</v>
      </c>
      <c r="E303" s="25">
        <v>8</v>
      </c>
      <c r="F303" s="29">
        <v>28</v>
      </c>
    </row>
    <row r="304" spans="1:6" x14ac:dyDescent="0.3">
      <c r="A304" s="77"/>
      <c r="B304" s="18" t="s">
        <v>43</v>
      </c>
      <c r="C304" s="18" t="s">
        <v>39</v>
      </c>
      <c r="D304" s="35">
        <v>17</v>
      </c>
      <c r="E304" s="25">
        <v>4</v>
      </c>
      <c r="F304" s="29">
        <v>2</v>
      </c>
    </row>
    <row r="305" spans="1:6" x14ac:dyDescent="0.3">
      <c r="A305" s="77"/>
      <c r="B305" s="18" t="s">
        <v>25</v>
      </c>
      <c r="C305" s="18" t="s">
        <v>0</v>
      </c>
      <c r="D305" s="35">
        <v>251</v>
      </c>
      <c r="E305" s="25">
        <v>123</v>
      </c>
      <c r="F305" s="29">
        <v>418</v>
      </c>
    </row>
    <row r="306" spans="1:6" x14ac:dyDescent="0.3">
      <c r="A306" s="77"/>
      <c r="B306" s="18" t="s">
        <v>25</v>
      </c>
      <c r="C306" s="18" t="s">
        <v>39</v>
      </c>
      <c r="D306" s="35">
        <v>227</v>
      </c>
      <c r="E306" s="25">
        <v>33</v>
      </c>
      <c r="F306" s="29">
        <v>55</v>
      </c>
    </row>
    <row r="307" spans="1:6" x14ac:dyDescent="0.3">
      <c r="A307" s="77"/>
      <c r="B307" s="18" t="s">
        <v>42</v>
      </c>
      <c r="C307" s="18" t="s">
        <v>39</v>
      </c>
      <c r="D307" s="35">
        <v>1</v>
      </c>
      <c r="E307" s="26"/>
      <c r="F307" s="30"/>
    </row>
    <row r="308" spans="1:6" x14ac:dyDescent="0.3">
      <c r="A308" s="77"/>
      <c r="B308" s="18" t="s">
        <v>26</v>
      </c>
      <c r="C308" s="18" t="s">
        <v>0</v>
      </c>
      <c r="D308" s="35">
        <v>537</v>
      </c>
      <c r="E308" s="25">
        <v>262</v>
      </c>
      <c r="F308" s="29">
        <v>3254</v>
      </c>
    </row>
    <row r="309" spans="1:6" x14ac:dyDescent="0.3">
      <c r="A309" s="77"/>
      <c r="B309" s="18" t="s">
        <v>26</v>
      </c>
      <c r="C309" s="18" t="s">
        <v>39</v>
      </c>
      <c r="D309" s="35">
        <v>453</v>
      </c>
      <c r="E309" s="25">
        <v>123</v>
      </c>
      <c r="F309" s="29">
        <v>80</v>
      </c>
    </row>
    <row r="310" spans="1:6" x14ac:dyDescent="0.3">
      <c r="A310" s="77"/>
      <c r="B310" s="18" t="s">
        <v>27</v>
      </c>
      <c r="C310" s="18" t="s">
        <v>0</v>
      </c>
      <c r="D310" s="36"/>
      <c r="E310" s="25">
        <v>1</v>
      </c>
      <c r="F310" s="30"/>
    </row>
    <row r="311" spans="1:6" x14ac:dyDescent="0.3">
      <c r="A311" s="77"/>
      <c r="B311" s="18" t="s">
        <v>27</v>
      </c>
      <c r="C311" s="18" t="s">
        <v>39</v>
      </c>
      <c r="D311" s="35">
        <v>2</v>
      </c>
      <c r="E311" s="25">
        <v>6</v>
      </c>
      <c r="F311" s="30"/>
    </row>
    <row r="312" spans="1:6" x14ac:dyDescent="0.3">
      <c r="A312" s="77"/>
      <c r="B312" s="18" t="s">
        <v>28</v>
      </c>
      <c r="C312" s="18" t="s">
        <v>0</v>
      </c>
      <c r="D312" s="35">
        <v>195</v>
      </c>
      <c r="E312" s="25">
        <v>170</v>
      </c>
      <c r="F312" s="29">
        <v>1745</v>
      </c>
    </row>
    <row r="313" spans="1:6" x14ac:dyDescent="0.3">
      <c r="A313" s="77"/>
      <c r="B313" s="18" t="s">
        <v>28</v>
      </c>
      <c r="C313" s="18" t="s">
        <v>39</v>
      </c>
      <c r="D313" s="35">
        <v>129</v>
      </c>
      <c r="E313" s="25">
        <v>92</v>
      </c>
      <c r="F313" s="29">
        <v>167</v>
      </c>
    </row>
    <row r="314" spans="1:6" x14ac:dyDescent="0.3">
      <c r="A314" s="77"/>
      <c r="B314" s="18" t="s">
        <v>44</v>
      </c>
      <c r="C314" s="18" t="s">
        <v>0</v>
      </c>
      <c r="D314" s="36"/>
      <c r="E314" s="25">
        <v>1</v>
      </c>
      <c r="F314" s="29">
        <v>20</v>
      </c>
    </row>
    <row r="315" spans="1:6" x14ac:dyDescent="0.3">
      <c r="A315" s="77"/>
      <c r="B315" s="18" t="s">
        <v>44</v>
      </c>
      <c r="C315" s="18" t="s">
        <v>39</v>
      </c>
      <c r="D315" s="35">
        <v>1</v>
      </c>
      <c r="E315" s="26"/>
      <c r="F315" s="29">
        <v>1</v>
      </c>
    </row>
    <row r="316" spans="1:6" x14ac:dyDescent="0.3">
      <c r="A316" s="77"/>
      <c r="B316" s="18" t="s">
        <v>70</v>
      </c>
      <c r="C316" s="18" t="s">
        <v>0</v>
      </c>
      <c r="D316" s="35">
        <v>7173</v>
      </c>
      <c r="E316" s="25">
        <v>6403</v>
      </c>
      <c r="F316" s="29">
        <v>17952</v>
      </c>
    </row>
    <row r="317" spans="1:6" x14ac:dyDescent="0.3">
      <c r="A317" s="77"/>
      <c r="B317" s="18" t="s">
        <v>70</v>
      </c>
      <c r="C317" s="18" t="s">
        <v>39</v>
      </c>
      <c r="D317" s="35">
        <v>5608</v>
      </c>
      <c r="E317" s="25">
        <v>870</v>
      </c>
      <c r="F317" s="29">
        <v>4328</v>
      </c>
    </row>
    <row r="318" spans="1:6" x14ac:dyDescent="0.3">
      <c r="A318" s="77"/>
      <c r="B318" s="18" t="s">
        <v>67</v>
      </c>
      <c r="C318" s="18" t="s">
        <v>0</v>
      </c>
      <c r="D318" s="35">
        <v>2</v>
      </c>
      <c r="E318" s="26"/>
      <c r="F318" s="29">
        <v>8</v>
      </c>
    </row>
    <row r="319" spans="1:6" ht="15" thickBot="1" x14ac:dyDescent="0.35">
      <c r="A319" s="80"/>
      <c r="B319" s="19" t="s">
        <v>67</v>
      </c>
      <c r="C319" s="19" t="s">
        <v>39</v>
      </c>
      <c r="D319" s="37">
        <v>1</v>
      </c>
      <c r="E319" s="27">
        <v>1</v>
      </c>
      <c r="F319" s="31">
        <v>3</v>
      </c>
    </row>
    <row r="320" spans="1:6" x14ac:dyDescent="0.3">
      <c r="A320" s="79" t="s">
        <v>34</v>
      </c>
      <c r="B320" s="21" t="s">
        <v>46</v>
      </c>
      <c r="C320" s="21" t="s">
        <v>0</v>
      </c>
      <c r="D320" s="42">
        <v>16</v>
      </c>
      <c r="E320" s="48"/>
      <c r="F320" s="44">
        <v>32</v>
      </c>
    </row>
    <row r="321" spans="1:6" x14ac:dyDescent="0.3">
      <c r="A321" s="77"/>
      <c r="B321" s="18" t="s">
        <v>46</v>
      </c>
      <c r="C321" s="18" t="s">
        <v>39</v>
      </c>
      <c r="D321" s="35">
        <v>14</v>
      </c>
      <c r="E321" s="25">
        <v>10</v>
      </c>
      <c r="F321" s="29">
        <v>10</v>
      </c>
    </row>
    <row r="322" spans="1:6" x14ac:dyDescent="0.3">
      <c r="A322" s="77"/>
      <c r="B322" s="18" t="s">
        <v>1</v>
      </c>
      <c r="C322" s="18" t="s">
        <v>0</v>
      </c>
      <c r="D322" s="35">
        <v>1</v>
      </c>
      <c r="E322" s="26"/>
      <c r="F322" s="30"/>
    </row>
    <row r="323" spans="1:6" x14ac:dyDescent="0.3">
      <c r="A323" s="77"/>
      <c r="B323" s="18" t="s">
        <v>40</v>
      </c>
      <c r="C323" s="18" t="s">
        <v>0</v>
      </c>
      <c r="D323" s="36"/>
      <c r="E323" s="26"/>
      <c r="F323" s="29">
        <v>17</v>
      </c>
    </row>
    <row r="324" spans="1:6" x14ac:dyDescent="0.3">
      <c r="A324" s="77"/>
      <c r="B324" s="18" t="s">
        <v>40</v>
      </c>
      <c r="C324" s="18" t="s">
        <v>39</v>
      </c>
      <c r="D324" s="36"/>
      <c r="E324" s="26"/>
      <c r="F324" s="29">
        <v>2</v>
      </c>
    </row>
    <row r="325" spans="1:6" x14ac:dyDescent="0.3">
      <c r="A325" s="77"/>
      <c r="B325" s="18" t="s">
        <v>3</v>
      </c>
      <c r="C325" s="18" t="s">
        <v>0</v>
      </c>
      <c r="D325" s="36"/>
      <c r="E325" s="26"/>
      <c r="F325" s="29">
        <v>16</v>
      </c>
    </row>
    <row r="326" spans="1:6" x14ac:dyDescent="0.3">
      <c r="A326" s="77"/>
      <c r="B326" s="18" t="s">
        <v>41</v>
      </c>
      <c r="C326" s="18" t="s">
        <v>0</v>
      </c>
      <c r="D326" s="36"/>
      <c r="E326" s="26"/>
      <c r="F326" s="29">
        <v>8</v>
      </c>
    </row>
    <row r="327" spans="1:6" x14ac:dyDescent="0.3">
      <c r="A327" s="77"/>
      <c r="B327" s="18" t="s">
        <v>6</v>
      </c>
      <c r="C327" s="18" t="s">
        <v>0</v>
      </c>
      <c r="D327" s="35">
        <v>4</v>
      </c>
      <c r="E327" s="25">
        <v>4</v>
      </c>
      <c r="F327" s="29">
        <v>17</v>
      </c>
    </row>
    <row r="328" spans="1:6" x14ac:dyDescent="0.3">
      <c r="A328" s="77"/>
      <c r="B328" s="18" t="s">
        <v>6</v>
      </c>
      <c r="C328" s="18" t="s">
        <v>39</v>
      </c>
      <c r="D328" s="35">
        <v>4</v>
      </c>
      <c r="E328" s="26"/>
      <c r="F328" s="29">
        <v>3</v>
      </c>
    </row>
    <row r="329" spans="1:6" x14ac:dyDescent="0.3">
      <c r="A329" s="77"/>
      <c r="B329" s="18" t="s">
        <v>7</v>
      </c>
      <c r="C329" s="18" t="s">
        <v>0</v>
      </c>
      <c r="D329" s="35">
        <v>4</v>
      </c>
      <c r="E329" s="25">
        <v>7</v>
      </c>
      <c r="F329" s="29">
        <v>19</v>
      </c>
    </row>
    <row r="330" spans="1:6" x14ac:dyDescent="0.3">
      <c r="A330" s="77"/>
      <c r="B330" s="18" t="s">
        <v>7</v>
      </c>
      <c r="C330" s="18" t="s">
        <v>39</v>
      </c>
      <c r="D330" s="35">
        <v>12</v>
      </c>
      <c r="E330" s="25">
        <v>7</v>
      </c>
      <c r="F330" s="30"/>
    </row>
    <row r="331" spans="1:6" x14ac:dyDescent="0.3">
      <c r="A331" s="77"/>
      <c r="B331" s="18" t="s">
        <v>8</v>
      </c>
      <c r="C331" s="18" t="s">
        <v>39</v>
      </c>
      <c r="D331" s="36"/>
      <c r="E331" s="26"/>
      <c r="F331" s="29">
        <v>1</v>
      </c>
    </row>
    <row r="332" spans="1:6" x14ac:dyDescent="0.3">
      <c r="A332" s="77"/>
      <c r="B332" s="18" t="s">
        <v>9</v>
      </c>
      <c r="C332" s="18" t="s">
        <v>0</v>
      </c>
      <c r="D332" s="35">
        <v>58</v>
      </c>
      <c r="E332" s="25">
        <v>24</v>
      </c>
      <c r="F332" s="29">
        <v>43</v>
      </c>
    </row>
    <row r="333" spans="1:6" x14ac:dyDescent="0.3">
      <c r="A333" s="77"/>
      <c r="B333" s="18" t="s">
        <v>9</v>
      </c>
      <c r="C333" s="18" t="s">
        <v>39</v>
      </c>
      <c r="D333" s="35">
        <v>49</v>
      </c>
      <c r="E333" s="25">
        <v>7</v>
      </c>
      <c r="F333" s="29">
        <v>5</v>
      </c>
    </row>
    <row r="334" spans="1:6" x14ac:dyDescent="0.3">
      <c r="A334" s="77"/>
      <c r="B334" s="18" t="s">
        <v>63</v>
      </c>
      <c r="C334" s="18" t="s">
        <v>0</v>
      </c>
      <c r="D334" s="36"/>
      <c r="E334" s="26"/>
      <c r="F334" s="29">
        <v>1</v>
      </c>
    </row>
    <row r="335" spans="1:6" x14ac:dyDescent="0.3">
      <c r="A335" s="77"/>
      <c r="B335" s="18" t="s">
        <v>64</v>
      </c>
      <c r="C335" s="18" t="s">
        <v>0</v>
      </c>
      <c r="D335" s="36"/>
      <c r="E335" s="26"/>
      <c r="F335" s="29">
        <v>1</v>
      </c>
    </row>
    <row r="336" spans="1:6" x14ac:dyDescent="0.3">
      <c r="A336" s="77"/>
      <c r="B336" s="18" t="s">
        <v>71</v>
      </c>
      <c r="C336" s="18" t="s">
        <v>0</v>
      </c>
      <c r="D336" s="35">
        <v>3</v>
      </c>
      <c r="E336" s="26"/>
      <c r="F336" s="29">
        <v>19</v>
      </c>
    </row>
    <row r="337" spans="1:6" x14ac:dyDescent="0.3">
      <c r="A337" s="77"/>
      <c r="B337" s="18" t="s">
        <v>11</v>
      </c>
      <c r="C337" s="18" t="s">
        <v>0</v>
      </c>
      <c r="D337" s="35">
        <v>1073</v>
      </c>
      <c r="E337" s="25">
        <v>567</v>
      </c>
      <c r="F337" s="29">
        <v>3158</v>
      </c>
    </row>
    <row r="338" spans="1:6" x14ac:dyDescent="0.3">
      <c r="A338" s="77"/>
      <c r="B338" s="18" t="s">
        <v>11</v>
      </c>
      <c r="C338" s="18" t="s">
        <v>39</v>
      </c>
      <c r="D338" s="35">
        <v>795</v>
      </c>
      <c r="E338" s="25">
        <v>180</v>
      </c>
      <c r="F338" s="29">
        <v>113</v>
      </c>
    </row>
    <row r="339" spans="1:6" x14ac:dyDescent="0.3">
      <c r="A339" s="77"/>
      <c r="B339" s="18" t="s">
        <v>12</v>
      </c>
      <c r="C339" s="18" t="s">
        <v>0</v>
      </c>
      <c r="D339" s="35">
        <v>2</v>
      </c>
      <c r="E339" s="25">
        <v>1</v>
      </c>
      <c r="F339" s="30"/>
    </row>
    <row r="340" spans="1:6" x14ac:dyDescent="0.3">
      <c r="A340" s="77"/>
      <c r="B340" s="18" t="s">
        <v>72</v>
      </c>
      <c r="C340" s="18" t="s">
        <v>0</v>
      </c>
      <c r="D340" s="36"/>
      <c r="E340" s="26"/>
      <c r="F340" s="29">
        <v>8</v>
      </c>
    </row>
    <row r="341" spans="1:6" x14ac:dyDescent="0.3">
      <c r="A341" s="77"/>
      <c r="B341" s="18" t="s">
        <v>72</v>
      </c>
      <c r="C341" s="18" t="s">
        <v>39</v>
      </c>
      <c r="D341" s="36"/>
      <c r="E341" s="26"/>
      <c r="F341" s="29">
        <v>3</v>
      </c>
    </row>
    <row r="342" spans="1:6" x14ac:dyDescent="0.3">
      <c r="A342" s="77"/>
      <c r="B342" s="18" t="s">
        <v>65</v>
      </c>
      <c r="C342" s="18" t="s">
        <v>0</v>
      </c>
      <c r="D342" s="35">
        <v>264</v>
      </c>
      <c r="E342" s="25">
        <v>202</v>
      </c>
      <c r="F342" s="29">
        <v>1072</v>
      </c>
    </row>
    <row r="343" spans="1:6" x14ac:dyDescent="0.3">
      <c r="A343" s="77"/>
      <c r="B343" s="18" t="s">
        <v>65</v>
      </c>
      <c r="C343" s="18" t="s">
        <v>39</v>
      </c>
      <c r="D343" s="35">
        <v>168</v>
      </c>
      <c r="E343" s="25">
        <v>19</v>
      </c>
      <c r="F343" s="29">
        <v>48</v>
      </c>
    </row>
    <row r="344" spans="1:6" x14ac:dyDescent="0.3">
      <c r="A344" s="77"/>
      <c r="B344" s="18" t="s">
        <v>13</v>
      </c>
      <c r="C344" s="18" t="s">
        <v>0</v>
      </c>
      <c r="D344" s="36"/>
      <c r="E344" s="25">
        <v>2</v>
      </c>
      <c r="F344" s="30"/>
    </row>
    <row r="345" spans="1:6" x14ac:dyDescent="0.3">
      <c r="A345" s="77"/>
      <c r="B345" s="18" t="s">
        <v>13</v>
      </c>
      <c r="C345" s="18" t="s">
        <v>39</v>
      </c>
      <c r="D345" s="35">
        <v>1</v>
      </c>
      <c r="E345" s="26"/>
      <c r="F345" s="30"/>
    </row>
    <row r="346" spans="1:6" x14ac:dyDescent="0.3">
      <c r="A346" s="77"/>
      <c r="B346" s="18" t="s">
        <v>14</v>
      </c>
      <c r="C346" s="18" t="s">
        <v>0</v>
      </c>
      <c r="D346" s="36"/>
      <c r="E346" s="26"/>
      <c r="F346" s="29">
        <v>21</v>
      </c>
    </row>
    <row r="347" spans="1:6" x14ac:dyDescent="0.3">
      <c r="A347" s="77"/>
      <c r="B347" s="18" t="s">
        <v>14</v>
      </c>
      <c r="C347" s="18" t="s">
        <v>39</v>
      </c>
      <c r="D347" s="36"/>
      <c r="E347" s="25">
        <v>1</v>
      </c>
      <c r="F347" s="29">
        <v>6</v>
      </c>
    </row>
    <row r="348" spans="1:6" x14ac:dyDescent="0.3">
      <c r="A348" s="77"/>
      <c r="B348" s="18" t="s">
        <v>45</v>
      </c>
      <c r="C348" s="18" t="s">
        <v>0</v>
      </c>
      <c r="D348" s="35">
        <v>5</v>
      </c>
      <c r="E348" s="26"/>
      <c r="F348" s="29">
        <v>1</v>
      </c>
    </row>
    <row r="349" spans="1:6" x14ac:dyDescent="0.3">
      <c r="A349" s="77"/>
      <c r="B349" s="18" t="s">
        <v>45</v>
      </c>
      <c r="C349" s="18" t="s">
        <v>39</v>
      </c>
      <c r="D349" s="35">
        <v>13</v>
      </c>
      <c r="E349" s="25">
        <v>2</v>
      </c>
      <c r="F349" s="30"/>
    </row>
    <row r="350" spans="1:6" x14ac:dyDescent="0.3">
      <c r="A350" s="77"/>
      <c r="B350" s="18" t="s">
        <v>18</v>
      </c>
      <c r="C350" s="18" t="s">
        <v>0</v>
      </c>
      <c r="D350" s="36"/>
      <c r="E350" s="26"/>
      <c r="F350" s="29">
        <v>5</v>
      </c>
    </row>
    <row r="351" spans="1:6" ht="15" customHeight="1" x14ac:dyDescent="0.3">
      <c r="A351" s="77"/>
      <c r="B351" s="18" t="s">
        <v>19</v>
      </c>
      <c r="C351" s="18" t="s">
        <v>0</v>
      </c>
      <c r="D351" s="35">
        <v>72</v>
      </c>
      <c r="E351" s="25">
        <v>63</v>
      </c>
      <c r="F351" s="29">
        <v>410</v>
      </c>
    </row>
    <row r="352" spans="1:6" x14ac:dyDescent="0.3">
      <c r="A352" s="77"/>
      <c r="B352" s="18" t="s">
        <v>19</v>
      </c>
      <c r="C352" s="18" t="s">
        <v>39</v>
      </c>
      <c r="D352" s="35">
        <v>48</v>
      </c>
      <c r="E352" s="25">
        <v>34</v>
      </c>
      <c r="F352" s="29">
        <v>82</v>
      </c>
    </row>
    <row r="353" spans="1:6" x14ac:dyDescent="0.3">
      <c r="A353" s="77"/>
      <c r="B353" s="18" t="s">
        <v>22</v>
      </c>
      <c r="C353" s="18" t="s">
        <v>0</v>
      </c>
      <c r="D353" s="36"/>
      <c r="E353" s="26"/>
      <c r="F353" s="29">
        <v>11</v>
      </c>
    </row>
    <row r="354" spans="1:6" x14ac:dyDescent="0.3">
      <c r="A354" s="77"/>
      <c r="B354" s="18" t="s">
        <v>22</v>
      </c>
      <c r="C354" s="18" t="s">
        <v>39</v>
      </c>
      <c r="D354" s="35">
        <v>1</v>
      </c>
      <c r="E354" s="26"/>
      <c r="F354" s="30"/>
    </row>
    <row r="355" spans="1:6" x14ac:dyDescent="0.3">
      <c r="A355" s="77"/>
      <c r="B355" s="18" t="s">
        <v>24</v>
      </c>
      <c r="C355" s="18" t="s">
        <v>0</v>
      </c>
      <c r="D355" s="36"/>
      <c r="E355" s="26"/>
      <c r="F355" s="29">
        <v>2</v>
      </c>
    </row>
    <row r="356" spans="1:6" x14ac:dyDescent="0.3">
      <c r="A356" s="77"/>
      <c r="B356" s="18" t="s">
        <v>25</v>
      </c>
      <c r="C356" s="18" t="s">
        <v>0</v>
      </c>
      <c r="D356" s="35">
        <v>4</v>
      </c>
      <c r="E356" s="26"/>
      <c r="F356" s="29">
        <v>5</v>
      </c>
    </row>
    <row r="357" spans="1:6" x14ac:dyDescent="0.3">
      <c r="A357" s="77"/>
      <c r="B357" s="18" t="s">
        <v>25</v>
      </c>
      <c r="C357" s="18" t="s">
        <v>39</v>
      </c>
      <c r="D357" s="36"/>
      <c r="E357" s="26"/>
      <c r="F357" s="29">
        <v>1</v>
      </c>
    </row>
    <row r="358" spans="1:6" x14ac:dyDescent="0.3">
      <c r="A358" s="77"/>
      <c r="B358" s="18" t="s">
        <v>70</v>
      </c>
      <c r="C358" s="18" t="s">
        <v>0</v>
      </c>
      <c r="D358" s="35">
        <v>1</v>
      </c>
      <c r="E358" s="25">
        <v>4</v>
      </c>
      <c r="F358" s="29">
        <v>85</v>
      </c>
    </row>
    <row r="359" spans="1:6" ht="15" thickBot="1" x14ac:dyDescent="0.35">
      <c r="A359" s="78"/>
      <c r="B359" s="38" t="s">
        <v>70</v>
      </c>
      <c r="C359" s="38" t="s">
        <v>39</v>
      </c>
      <c r="D359" s="39">
        <v>3</v>
      </c>
      <c r="E359" s="49"/>
      <c r="F359" s="41">
        <v>9</v>
      </c>
    </row>
    <row r="360" spans="1:6" x14ac:dyDescent="0.3">
      <c r="A360" s="81" t="s">
        <v>35</v>
      </c>
      <c r="B360" s="17" t="s">
        <v>46</v>
      </c>
      <c r="C360" s="17" t="s">
        <v>0</v>
      </c>
      <c r="D360" s="45">
        <v>254</v>
      </c>
      <c r="E360" s="46">
        <v>187</v>
      </c>
      <c r="F360" s="47">
        <v>719</v>
      </c>
    </row>
    <row r="361" spans="1:6" x14ac:dyDescent="0.3">
      <c r="A361" s="77"/>
      <c r="B361" s="18" t="s">
        <v>46</v>
      </c>
      <c r="C361" s="18" t="s">
        <v>39</v>
      </c>
      <c r="D361" s="35">
        <v>233</v>
      </c>
      <c r="E361" s="25">
        <v>162</v>
      </c>
      <c r="F361" s="29">
        <v>255</v>
      </c>
    </row>
    <row r="362" spans="1:6" x14ac:dyDescent="0.3">
      <c r="A362" s="77"/>
      <c r="B362" s="18" t="s">
        <v>66</v>
      </c>
      <c r="C362" s="18" t="s">
        <v>0</v>
      </c>
      <c r="D362" s="35">
        <v>2</v>
      </c>
      <c r="E362" s="25">
        <v>2</v>
      </c>
      <c r="F362" s="29">
        <v>1</v>
      </c>
    </row>
    <row r="363" spans="1:6" x14ac:dyDescent="0.3">
      <c r="A363" s="77"/>
      <c r="B363" s="18" t="s">
        <v>66</v>
      </c>
      <c r="C363" s="18" t="s">
        <v>39</v>
      </c>
      <c r="D363" s="35">
        <v>1</v>
      </c>
      <c r="E363" s="25">
        <v>1</v>
      </c>
      <c r="F363" s="30"/>
    </row>
    <row r="364" spans="1:6" x14ac:dyDescent="0.3">
      <c r="A364" s="77"/>
      <c r="B364" s="18" t="s">
        <v>4</v>
      </c>
      <c r="C364" s="18" t="s">
        <v>0</v>
      </c>
      <c r="D364" s="35">
        <v>1</v>
      </c>
      <c r="E364" s="26"/>
      <c r="F364" s="29">
        <v>4</v>
      </c>
    </row>
    <row r="365" spans="1:6" x14ac:dyDescent="0.3">
      <c r="A365" s="77"/>
      <c r="B365" s="18" t="s">
        <v>4</v>
      </c>
      <c r="C365" s="18" t="s">
        <v>39</v>
      </c>
      <c r="D365" s="35">
        <v>1</v>
      </c>
      <c r="E365" s="26"/>
      <c r="F365" s="30"/>
    </row>
    <row r="366" spans="1:6" x14ac:dyDescent="0.3">
      <c r="A366" s="77"/>
      <c r="B366" s="18" t="s">
        <v>5</v>
      </c>
      <c r="C366" s="18" t="s">
        <v>0</v>
      </c>
      <c r="D366" s="35">
        <v>2</v>
      </c>
      <c r="E366" s="25">
        <v>2</v>
      </c>
      <c r="F366" s="29">
        <v>45</v>
      </c>
    </row>
    <row r="367" spans="1:6" x14ac:dyDescent="0.3">
      <c r="A367" s="77"/>
      <c r="B367" s="18" t="s">
        <v>5</v>
      </c>
      <c r="C367" s="18" t="s">
        <v>39</v>
      </c>
      <c r="D367" s="35">
        <v>4</v>
      </c>
      <c r="E367" s="25">
        <v>2</v>
      </c>
      <c r="F367" s="29">
        <v>3</v>
      </c>
    </row>
    <row r="368" spans="1:6" x14ac:dyDescent="0.3">
      <c r="A368" s="77"/>
      <c r="B368" s="18" t="s">
        <v>41</v>
      </c>
      <c r="C368" s="18" t="s">
        <v>0</v>
      </c>
      <c r="D368" s="35">
        <v>97</v>
      </c>
      <c r="E368" s="25">
        <v>68</v>
      </c>
      <c r="F368" s="29">
        <v>469</v>
      </c>
    </row>
    <row r="369" spans="1:6" x14ac:dyDescent="0.3">
      <c r="A369" s="77"/>
      <c r="B369" s="18" t="s">
        <v>41</v>
      </c>
      <c r="C369" s="18" t="s">
        <v>39</v>
      </c>
      <c r="D369" s="35">
        <v>96</v>
      </c>
      <c r="E369" s="25">
        <v>77</v>
      </c>
      <c r="F369" s="29">
        <v>281</v>
      </c>
    </row>
    <row r="370" spans="1:6" x14ac:dyDescent="0.3">
      <c r="A370" s="77"/>
      <c r="B370" s="18" t="s">
        <v>75</v>
      </c>
      <c r="C370" s="18" t="s">
        <v>0</v>
      </c>
      <c r="D370" s="35">
        <v>96</v>
      </c>
      <c r="E370" s="25">
        <v>146</v>
      </c>
      <c r="F370" s="29">
        <v>776</v>
      </c>
    </row>
    <row r="371" spans="1:6" x14ac:dyDescent="0.3">
      <c r="A371" s="77"/>
      <c r="B371" s="18" t="s">
        <v>75</v>
      </c>
      <c r="C371" s="18" t="s">
        <v>39</v>
      </c>
      <c r="D371" s="35">
        <v>113</v>
      </c>
      <c r="E371" s="25">
        <v>161</v>
      </c>
      <c r="F371" s="29">
        <v>545</v>
      </c>
    </row>
    <row r="372" spans="1:6" x14ac:dyDescent="0.3">
      <c r="A372" s="77"/>
      <c r="B372" s="18" t="s">
        <v>7</v>
      </c>
      <c r="C372" s="18" t="s">
        <v>0</v>
      </c>
      <c r="D372" s="35">
        <v>255</v>
      </c>
      <c r="E372" s="25">
        <v>112</v>
      </c>
      <c r="F372" s="29">
        <v>644</v>
      </c>
    </row>
    <row r="373" spans="1:6" x14ac:dyDescent="0.3">
      <c r="A373" s="77"/>
      <c r="B373" s="18" t="s">
        <v>7</v>
      </c>
      <c r="C373" s="18" t="s">
        <v>39</v>
      </c>
      <c r="D373" s="35">
        <v>261</v>
      </c>
      <c r="E373" s="25">
        <v>66</v>
      </c>
      <c r="F373" s="29">
        <v>80</v>
      </c>
    </row>
    <row r="374" spans="1:6" x14ac:dyDescent="0.3">
      <c r="A374" s="77"/>
      <c r="B374" s="18" t="s">
        <v>8</v>
      </c>
      <c r="C374" s="18" t="s">
        <v>0</v>
      </c>
      <c r="D374" s="35">
        <v>68</v>
      </c>
      <c r="E374" s="25">
        <v>79</v>
      </c>
      <c r="F374" s="29">
        <v>453</v>
      </c>
    </row>
    <row r="375" spans="1:6" x14ac:dyDescent="0.3">
      <c r="A375" s="77"/>
      <c r="B375" s="18" t="s">
        <v>8</v>
      </c>
      <c r="C375" s="18" t="s">
        <v>39</v>
      </c>
      <c r="D375" s="35">
        <v>101</v>
      </c>
      <c r="E375" s="25">
        <v>60</v>
      </c>
      <c r="F375" s="29">
        <v>248</v>
      </c>
    </row>
    <row r="376" spans="1:6" x14ac:dyDescent="0.3">
      <c r="A376" s="77"/>
      <c r="B376" s="18" t="s">
        <v>9</v>
      </c>
      <c r="C376" s="18" t="s">
        <v>0</v>
      </c>
      <c r="D376" s="35">
        <v>4891</v>
      </c>
      <c r="E376" s="25">
        <v>2030</v>
      </c>
      <c r="F376" s="29">
        <v>1632</v>
      </c>
    </row>
    <row r="377" spans="1:6" x14ac:dyDescent="0.3">
      <c r="A377" s="77"/>
      <c r="B377" s="18" t="s">
        <v>9</v>
      </c>
      <c r="C377" s="18" t="s">
        <v>39</v>
      </c>
      <c r="D377" s="35">
        <v>5485</v>
      </c>
      <c r="E377" s="25">
        <v>1403</v>
      </c>
      <c r="F377" s="29">
        <v>60</v>
      </c>
    </row>
    <row r="378" spans="1:6" x14ac:dyDescent="0.3">
      <c r="A378" s="77"/>
      <c r="B378" s="18" t="s">
        <v>64</v>
      </c>
      <c r="C378" s="18" t="s">
        <v>0</v>
      </c>
      <c r="D378" s="35">
        <v>76</v>
      </c>
      <c r="E378" s="25">
        <v>47</v>
      </c>
      <c r="F378" s="29">
        <v>134</v>
      </c>
    </row>
    <row r="379" spans="1:6" x14ac:dyDescent="0.3">
      <c r="A379" s="77"/>
      <c r="B379" s="18" t="s">
        <v>64</v>
      </c>
      <c r="C379" s="18" t="s">
        <v>39</v>
      </c>
      <c r="D379" s="35">
        <v>90</v>
      </c>
      <c r="E379" s="25">
        <v>39</v>
      </c>
      <c r="F379" s="29">
        <v>4</v>
      </c>
    </row>
    <row r="380" spans="1:6" x14ac:dyDescent="0.3">
      <c r="A380" s="77"/>
      <c r="B380" s="18" t="s">
        <v>71</v>
      </c>
      <c r="C380" s="18" t="s">
        <v>0</v>
      </c>
      <c r="D380" s="35">
        <v>739</v>
      </c>
      <c r="E380" s="25">
        <v>392</v>
      </c>
      <c r="F380" s="29">
        <v>4128</v>
      </c>
    </row>
    <row r="381" spans="1:6" x14ac:dyDescent="0.3">
      <c r="A381" s="77"/>
      <c r="B381" s="18" t="s">
        <v>71</v>
      </c>
      <c r="C381" s="18" t="s">
        <v>39</v>
      </c>
      <c r="D381" s="35">
        <v>620</v>
      </c>
      <c r="E381" s="25">
        <v>91</v>
      </c>
      <c r="F381" s="29">
        <v>79</v>
      </c>
    </row>
    <row r="382" spans="1:6" x14ac:dyDescent="0.3">
      <c r="A382" s="77"/>
      <c r="B382" s="18" t="s">
        <v>10</v>
      </c>
      <c r="C382" s="18" t="s">
        <v>0</v>
      </c>
      <c r="D382" s="35">
        <v>4</v>
      </c>
      <c r="E382" s="25">
        <v>2</v>
      </c>
      <c r="F382" s="29">
        <v>13</v>
      </c>
    </row>
    <row r="383" spans="1:6" x14ac:dyDescent="0.3">
      <c r="A383" s="77"/>
      <c r="B383" s="18" t="s">
        <v>10</v>
      </c>
      <c r="C383" s="18" t="s">
        <v>39</v>
      </c>
      <c r="D383" s="35">
        <v>7</v>
      </c>
      <c r="E383" s="26"/>
      <c r="F383" s="30"/>
    </row>
    <row r="384" spans="1:6" x14ac:dyDescent="0.3">
      <c r="A384" s="77"/>
      <c r="B384" s="18" t="s">
        <v>11</v>
      </c>
      <c r="C384" s="18" t="s">
        <v>0</v>
      </c>
      <c r="D384" s="35">
        <v>13091</v>
      </c>
      <c r="E384" s="25">
        <v>6488</v>
      </c>
      <c r="F384" s="29">
        <v>24179</v>
      </c>
    </row>
    <row r="385" spans="1:6" x14ac:dyDescent="0.3">
      <c r="A385" s="77"/>
      <c r="B385" s="18" t="s">
        <v>11</v>
      </c>
      <c r="C385" s="18" t="s">
        <v>39</v>
      </c>
      <c r="D385" s="35">
        <v>13459</v>
      </c>
      <c r="E385" s="25">
        <v>2661</v>
      </c>
      <c r="F385" s="29">
        <v>942</v>
      </c>
    </row>
    <row r="386" spans="1:6" x14ac:dyDescent="0.3">
      <c r="A386" s="77"/>
      <c r="B386" s="18" t="s">
        <v>12</v>
      </c>
      <c r="C386" s="18" t="s">
        <v>0</v>
      </c>
      <c r="D386" s="35">
        <v>1317</v>
      </c>
      <c r="E386" s="25">
        <v>1212</v>
      </c>
      <c r="F386" s="29">
        <v>5190</v>
      </c>
    </row>
    <row r="387" spans="1:6" x14ac:dyDescent="0.3">
      <c r="A387" s="77"/>
      <c r="B387" s="18" t="s">
        <v>12</v>
      </c>
      <c r="C387" s="18" t="s">
        <v>39</v>
      </c>
      <c r="D387" s="35">
        <v>736</v>
      </c>
      <c r="E387" s="25">
        <v>215</v>
      </c>
      <c r="F387" s="29">
        <v>105</v>
      </c>
    </row>
    <row r="388" spans="1:6" x14ac:dyDescent="0.3">
      <c r="A388" s="77"/>
      <c r="B388" s="18" t="s">
        <v>72</v>
      </c>
      <c r="C388" s="18" t="s">
        <v>0</v>
      </c>
      <c r="D388" s="35">
        <v>40</v>
      </c>
      <c r="E388" s="25">
        <v>55</v>
      </c>
      <c r="F388" s="29">
        <v>176</v>
      </c>
    </row>
    <row r="389" spans="1:6" x14ac:dyDescent="0.3">
      <c r="A389" s="77"/>
      <c r="B389" s="18" t="s">
        <v>72</v>
      </c>
      <c r="C389" s="18" t="s">
        <v>39</v>
      </c>
      <c r="D389" s="35">
        <v>4</v>
      </c>
      <c r="E389" s="25">
        <v>7</v>
      </c>
      <c r="F389" s="29">
        <v>3</v>
      </c>
    </row>
    <row r="390" spans="1:6" x14ac:dyDescent="0.3">
      <c r="A390" s="77"/>
      <c r="B390" s="18" t="s">
        <v>65</v>
      </c>
      <c r="C390" s="18" t="s">
        <v>0</v>
      </c>
      <c r="D390" s="35">
        <v>704</v>
      </c>
      <c r="E390" s="25">
        <v>415</v>
      </c>
      <c r="F390" s="29">
        <v>2331</v>
      </c>
    </row>
    <row r="391" spans="1:6" x14ac:dyDescent="0.3">
      <c r="A391" s="77"/>
      <c r="B391" s="18" t="s">
        <v>65</v>
      </c>
      <c r="C391" s="18" t="s">
        <v>39</v>
      </c>
      <c r="D391" s="35">
        <v>797</v>
      </c>
      <c r="E391" s="25">
        <v>216</v>
      </c>
      <c r="F391" s="29">
        <v>56</v>
      </c>
    </row>
    <row r="392" spans="1:6" x14ac:dyDescent="0.3">
      <c r="A392" s="77"/>
      <c r="B392" s="18" t="s">
        <v>13</v>
      </c>
      <c r="C392" s="18" t="s">
        <v>0</v>
      </c>
      <c r="D392" s="35">
        <v>362</v>
      </c>
      <c r="E392" s="25">
        <v>204</v>
      </c>
      <c r="F392" s="29">
        <v>1146</v>
      </c>
    </row>
    <row r="393" spans="1:6" x14ac:dyDescent="0.3">
      <c r="A393" s="77"/>
      <c r="B393" s="18" t="s">
        <v>13</v>
      </c>
      <c r="C393" s="18" t="s">
        <v>39</v>
      </c>
      <c r="D393" s="35">
        <v>382</v>
      </c>
      <c r="E393" s="25">
        <v>67</v>
      </c>
      <c r="F393" s="29">
        <v>39</v>
      </c>
    </row>
    <row r="394" spans="1:6" x14ac:dyDescent="0.3">
      <c r="A394" s="77"/>
      <c r="B394" s="18" t="s">
        <v>73</v>
      </c>
      <c r="C394" s="18" t="s">
        <v>0</v>
      </c>
      <c r="D394" s="35">
        <v>12</v>
      </c>
      <c r="E394" s="26"/>
      <c r="F394" s="30"/>
    </row>
    <row r="395" spans="1:6" x14ac:dyDescent="0.3">
      <c r="A395" s="77"/>
      <c r="B395" s="18" t="s">
        <v>73</v>
      </c>
      <c r="C395" s="18" t="s">
        <v>39</v>
      </c>
      <c r="D395" s="35">
        <v>18</v>
      </c>
      <c r="E395" s="25">
        <v>2</v>
      </c>
      <c r="F395" s="30"/>
    </row>
    <row r="396" spans="1:6" x14ac:dyDescent="0.3">
      <c r="A396" s="77"/>
      <c r="B396" s="18" t="s">
        <v>14</v>
      </c>
      <c r="C396" s="18" t="s">
        <v>0</v>
      </c>
      <c r="D396" s="35">
        <v>10425</v>
      </c>
      <c r="E396" s="25">
        <v>10481</v>
      </c>
      <c r="F396" s="29">
        <v>59047</v>
      </c>
    </row>
    <row r="397" spans="1:6" x14ac:dyDescent="0.3">
      <c r="A397" s="77"/>
      <c r="B397" s="18" t="s">
        <v>14</v>
      </c>
      <c r="C397" s="18" t="s">
        <v>39</v>
      </c>
      <c r="D397" s="35">
        <v>5971</v>
      </c>
      <c r="E397" s="25">
        <v>1054</v>
      </c>
      <c r="F397" s="29">
        <v>709</v>
      </c>
    </row>
    <row r="398" spans="1:6" x14ac:dyDescent="0.3">
      <c r="A398" s="77"/>
      <c r="B398" s="18" t="s">
        <v>15</v>
      </c>
      <c r="C398" s="18" t="s">
        <v>0</v>
      </c>
      <c r="D398" s="35">
        <v>13</v>
      </c>
      <c r="E398" s="25">
        <v>7</v>
      </c>
      <c r="F398" s="29">
        <v>13</v>
      </c>
    </row>
    <row r="399" spans="1:6" x14ac:dyDescent="0.3">
      <c r="A399" s="77"/>
      <c r="B399" s="18" t="s">
        <v>15</v>
      </c>
      <c r="C399" s="18" t="s">
        <v>39</v>
      </c>
      <c r="D399" s="35">
        <v>9</v>
      </c>
      <c r="E399" s="25">
        <v>1</v>
      </c>
      <c r="F399" s="30"/>
    </row>
    <row r="400" spans="1:6" x14ac:dyDescent="0.3">
      <c r="A400" s="77"/>
      <c r="B400" s="18" t="s">
        <v>17</v>
      </c>
      <c r="C400" s="18" t="s">
        <v>0</v>
      </c>
      <c r="D400" s="35">
        <v>296</v>
      </c>
      <c r="E400" s="25">
        <v>268</v>
      </c>
      <c r="F400" s="29">
        <v>1243</v>
      </c>
    </row>
    <row r="401" spans="1:6" x14ac:dyDescent="0.3">
      <c r="A401" s="77"/>
      <c r="B401" s="18" t="s">
        <v>17</v>
      </c>
      <c r="C401" s="18" t="s">
        <v>39</v>
      </c>
      <c r="D401" s="35">
        <v>170</v>
      </c>
      <c r="E401" s="25">
        <v>70</v>
      </c>
      <c r="F401" s="29">
        <v>53</v>
      </c>
    </row>
    <row r="402" spans="1:6" x14ac:dyDescent="0.3">
      <c r="A402" s="77"/>
      <c r="B402" s="18" t="s">
        <v>18</v>
      </c>
      <c r="C402" s="18" t="s">
        <v>0</v>
      </c>
      <c r="D402" s="35">
        <v>44</v>
      </c>
      <c r="E402" s="25">
        <v>48</v>
      </c>
      <c r="F402" s="29">
        <v>191</v>
      </c>
    </row>
    <row r="403" spans="1:6" x14ac:dyDescent="0.3">
      <c r="A403" s="77"/>
      <c r="B403" s="18" t="s">
        <v>18</v>
      </c>
      <c r="C403" s="18" t="s">
        <v>39</v>
      </c>
      <c r="D403" s="35">
        <v>12</v>
      </c>
      <c r="E403" s="25">
        <v>3</v>
      </c>
      <c r="F403" s="29">
        <v>1</v>
      </c>
    </row>
    <row r="404" spans="1:6" x14ac:dyDescent="0.3">
      <c r="A404" s="77"/>
      <c r="B404" s="18" t="s">
        <v>19</v>
      </c>
      <c r="C404" s="18" t="s">
        <v>0</v>
      </c>
      <c r="D404" s="35">
        <v>317</v>
      </c>
      <c r="E404" s="25">
        <v>252</v>
      </c>
      <c r="F404" s="29">
        <v>1368</v>
      </c>
    </row>
    <row r="405" spans="1:6" x14ac:dyDescent="0.3">
      <c r="A405" s="77"/>
      <c r="B405" s="18" t="s">
        <v>19</v>
      </c>
      <c r="C405" s="18" t="s">
        <v>39</v>
      </c>
      <c r="D405" s="35">
        <v>317</v>
      </c>
      <c r="E405" s="25">
        <v>159</v>
      </c>
      <c r="F405" s="29">
        <v>525</v>
      </c>
    </row>
    <row r="406" spans="1:6" x14ac:dyDescent="0.3">
      <c r="A406" s="77"/>
      <c r="B406" s="18" t="s">
        <v>22</v>
      </c>
      <c r="C406" s="18" t="s">
        <v>0</v>
      </c>
      <c r="D406" s="36"/>
      <c r="E406" s="26"/>
      <c r="F406" s="29">
        <v>24</v>
      </c>
    </row>
    <row r="407" spans="1:6" x14ac:dyDescent="0.3">
      <c r="A407" s="77"/>
      <c r="B407" s="18" t="s">
        <v>22</v>
      </c>
      <c r="C407" s="18" t="s">
        <v>39</v>
      </c>
      <c r="D407" s="36"/>
      <c r="E407" s="26"/>
      <c r="F407" s="29">
        <v>1</v>
      </c>
    </row>
    <row r="408" spans="1:6" x14ac:dyDescent="0.3">
      <c r="A408" s="77"/>
      <c r="B408" s="18" t="s">
        <v>43</v>
      </c>
      <c r="C408" s="18" t="s">
        <v>0</v>
      </c>
      <c r="D408" s="35">
        <v>11</v>
      </c>
      <c r="E408" s="25">
        <v>1</v>
      </c>
      <c r="F408" s="29">
        <v>12</v>
      </c>
    </row>
    <row r="409" spans="1:6" x14ac:dyDescent="0.3">
      <c r="A409" s="77"/>
      <c r="B409" s="18" t="s">
        <v>43</v>
      </c>
      <c r="C409" s="18" t="s">
        <v>39</v>
      </c>
      <c r="D409" s="35">
        <v>11</v>
      </c>
      <c r="E409" s="25">
        <v>1</v>
      </c>
      <c r="F409" s="29">
        <v>1</v>
      </c>
    </row>
    <row r="410" spans="1:6" ht="15" customHeight="1" x14ac:dyDescent="0.3">
      <c r="A410" s="77"/>
      <c r="B410" s="18" t="s">
        <v>25</v>
      </c>
      <c r="C410" s="18" t="s">
        <v>0</v>
      </c>
      <c r="D410" s="35">
        <v>15</v>
      </c>
      <c r="E410" s="25">
        <v>9</v>
      </c>
      <c r="F410" s="29">
        <v>14</v>
      </c>
    </row>
    <row r="411" spans="1:6" x14ac:dyDescent="0.3">
      <c r="A411" s="77"/>
      <c r="B411" s="18" t="s">
        <v>25</v>
      </c>
      <c r="C411" s="18" t="s">
        <v>39</v>
      </c>
      <c r="D411" s="35">
        <v>20</v>
      </c>
      <c r="E411" s="25">
        <v>7</v>
      </c>
      <c r="F411" s="29">
        <v>5</v>
      </c>
    </row>
    <row r="412" spans="1:6" x14ac:dyDescent="0.3">
      <c r="A412" s="77"/>
      <c r="B412" s="18" t="s">
        <v>42</v>
      </c>
      <c r="C412" s="18" t="s">
        <v>0</v>
      </c>
      <c r="D412" s="35">
        <v>1</v>
      </c>
      <c r="E412" s="26"/>
      <c r="F412" s="30"/>
    </row>
    <row r="413" spans="1:6" x14ac:dyDescent="0.3">
      <c r="A413" s="77"/>
      <c r="B413" s="18" t="s">
        <v>27</v>
      </c>
      <c r="C413" s="18" t="s">
        <v>0</v>
      </c>
      <c r="D413" s="35">
        <v>221</v>
      </c>
      <c r="E413" s="25">
        <v>239</v>
      </c>
      <c r="F413" s="29">
        <v>1381</v>
      </c>
    </row>
    <row r="414" spans="1:6" x14ac:dyDescent="0.3">
      <c r="A414" s="77"/>
      <c r="B414" s="18" t="s">
        <v>27</v>
      </c>
      <c r="C414" s="18" t="s">
        <v>39</v>
      </c>
      <c r="D414" s="35">
        <v>206</v>
      </c>
      <c r="E414" s="25">
        <v>104</v>
      </c>
      <c r="F414" s="29">
        <v>134</v>
      </c>
    </row>
    <row r="415" spans="1:6" x14ac:dyDescent="0.3">
      <c r="A415" s="77"/>
      <c r="B415" s="18" t="s">
        <v>28</v>
      </c>
      <c r="C415" s="18" t="s">
        <v>0</v>
      </c>
      <c r="D415" s="36"/>
      <c r="E415" s="26"/>
      <c r="F415" s="29">
        <v>15</v>
      </c>
    </row>
    <row r="416" spans="1:6" x14ac:dyDescent="0.3">
      <c r="A416" s="77"/>
      <c r="B416" s="18" t="s">
        <v>44</v>
      </c>
      <c r="C416" s="18" t="s">
        <v>0</v>
      </c>
      <c r="D416" s="35">
        <v>39</v>
      </c>
      <c r="E416" s="25">
        <v>94</v>
      </c>
      <c r="F416" s="29">
        <v>523</v>
      </c>
    </row>
    <row r="417" spans="1:6" x14ac:dyDescent="0.3">
      <c r="A417" s="77"/>
      <c r="B417" s="18" t="s">
        <v>44</v>
      </c>
      <c r="C417" s="18" t="s">
        <v>39</v>
      </c>
      <c r="D417" s="35">
        <v>18</v>
      </c>
      <c r="E417" s="25">
        <v>36</v>
      </c>
      <c r="F417" s="29">
        <v>76</v>
      </c>
    </row>
    <row r="418" spans="1:6" x14ac:dyDescent="0.3">
      <c r="A418" s="77"/>
      <c r="B418" s="18" t="s">
        <v>70</v>
      </c>
      <c r="C418" s="18" t="s">
        <v>0</v>
      </c>
      <c r="D418" s="35">
        <v>15782</v>
      </c>
      <c r="E418" s="25">
        <v>14145</v>
      </c>
      <c r="F418" s="29">
        <v>38309</v>
      </c>
    </row>
    <row r="419" spans="1:6" ht="15" thickBot="1" x14ac:dyDescent="0.35">
      <c r="A419" s="80"/>
      <c r="B419" s="19" t="s">
        <v>70</v>
      </c>
      <c r="C419" s="19" t="s">
        <v>39</v>
      </c>
      <c r="D419" s="37">
        <v>14669</v>
      </c>
      <c r="E419" s="27">
        <v>2968</v>
      </c>
      <c r="F419" s="31">
        <v>977</v>
      </c>
    </row>
    <row r="420" spans="1:6" x14ac:dyDescent="0.3">
      <c r="A420" s="79" t="s">
        <v>36</v>
      </c>
      <c r="B420" s="21" t="s">
        <v>46</v>
      </c>
      <c r="C420" s="21" t="s">
        <v>0</v>
      </c>
      <c r="D420" s="50"/>
      <c r="E420" s="43">
        <v>1</v>
      </c>
      <c r="F420" s="51"/>
    </row>
    <row r="421" spans="1:6" x14ac:dyDescent="0.3">
      <c r="A421" s="77"/>
      <c r="B421" s="18" t="s">
        <v>3</v>
      </c>
      <c r="C421" s="18" t="s">
        <v>0</v>
      </c>
      <c r="D421" s="36"/>
      <c r="E421" s="26"/>
      <c r="F421" s="29">
        <v>5</v>
      </c>
    </row>
    <row r="422" spans="1:6" x14ac:dyDescent="0.3">
      <c r="A422" s="77"/>
      <c r="B422" s="18" t="s">
        <v>3</v>
      </c>
      <c r="C422" s="18" t="s">
        <v>39</v>
      </c>
      <c r="D422" s="36"/>
      <c r="E422" s="26"/>
      <c r="F422" s="29">
        <v>1</v>
      </c>
    </row>
    <row r="423" spans="1:6" x14ac:dyDescent="0.3">
      <c r="A423" s="77"/>
      <c r="B423" s="18" t="s">
        <v>75</v>
      </c>
      <c r="C423" s="18" t="s">
        <v>39</v>
      </c>
      <c r="D423" s="36"/>
      <c r="E423" s="26"/>
      <c r="F423" s="29">
        <v>1</v>
      </c>
    </row>
    <row r="424" spans="1:6" x14ac:dyDescent="0.3">
      <c r="A424" s="77"/>
      <c r="B424" s="18" t="s">
        <v>6</v>
      </c>
      <c r="C424" s="18" t="s">
        <v>0</v>
      </c>
      <c r="D424" s="36"/>
      <c r="E424" s="26"/>
      <c r="F424" s="29">
        <v>4</v>
      </c>
    </row>
    <row r="425" spans="1:6" x14ac:dyDescent="0.3">
      <c r="A425" s="77"/>
      <c r="B425" s="18" t="s">
        <v>6</v>
      </c>
      <c r="C425" s="18" t="s">
        <v>39</v>
      </c>
      <c r="D425" s="36"/>
      <c r="E425" s="26"/>
      <c r="F425" s="29">
        <v>1</v>
      </c>
    </row>
    <row r="426" spans="1:6" x14ac:dyDescent="0.3">
      <c r="A426" s="77"/>
      <c r="B426" s="18" t="s">
        <v>7</v>
      </c>
      <c r="C426" s="18" t="s">
        <v>0</v>
      </c>
      <c r="D426" s="36"/>
      <c r="E426" s="25">
        <v>4</v>
      </c>
      <c r="F426" s="29">
        <v>1</v>
      </c>
    </row>
    <row r="427" spans="1:6" x14ac:dyDescent="0.3">
      <c r="A427" s="77"/>
      <c r="B427" s="18" t="s">
        <v>7</v>
      </c>
      <c r="C427" s="18" t="s">
        <v>39</v>
      </c>
      <c r="D427" s="36"/>
      <c r="E427" s="25">
        <v>1</v>
      </c>
      <c r="F427" s="30"/>
    </row>
    <row r="428" spans="1:6" x14ac:dyDescent="0.3">
      <c r="A428" s="77"/>
      <c r="B428" s="18" t="s">
        <v>8</v>
      </c>
      <c r="C428" s="18" t="s">
        <v>0</v>
      </c>
      <c r="D428" s="36"/>
      <c r="E428" s="26"/>
      <c r="F428" s="29">
        <v>3</v>
      </c>
    </row>
    <row r="429" spans="1:6" x14ac:dyDescent="0.3">
      <c r="A429" s="77"/>
      <c r="B429" s="18" t="s">
        <v>8</v>
      </c>
      <c r="C429" s="18" t="s">
        <v>39</v>
      </c>
      <c r="D429" s="36"/>
      <c r="E429" s="26"/>
      <c r="F429" s="29">
        <v>1</v>
      </c>
    </row>
    <row r="430" spans="1:6" x14ac:dyDescent="0.3">
      <c r="A430" s="77"/>
      <c r="B430" s="18" t="s">
        <v>9</v>
      </c>
      <c r="C430" s="18" t="s">
        <v>0</v>
      </c>
      <c r="D430" s="35">
        <v>1</v>
      </c>
      <c r="E430" s="25">
        <v>18</v>
      </c>
      <c r="F430" s="29">
        <v>8</v>
      </c>
    </row>
    <row r="431" spans="1:6" x14ac:dyDescent="0.3">
      <c r="A431" s="77"/>
      <c r="B431" s="18" t="s">
        <v>64</v>
      </c>
      <c r="C431" s="18" t="s">
        <v>0</v>
      </c>
      <c r="D431" s="36"/>
      <c r="E431" s="25">
        <v>2</v>
      </c>
      <c r="F431" s="29">
        <v>3</v>
      </c>
    </row>
    <row r="432" spans="1:6" x14ac:dyDescent="0.3">
      <c r="A432" s="77"/>
      <c r="B432" s="18" t="s">
        <v>71</v>
      </c>
      <c r="C432" s="18" t="s">
        <v>0</v>
      </c>
      <c r="D432" s="35">
        <v>15</v>
      </c>
      <c r="E432" s="25">
        <v>1</v>
      </c>
      <c r="F432" s="29">
        <v>11</v>
      </c>
    </row>
    <row r="433" spans="1:6" x14ac:dyDescent="0.3">
      <c r="A433" s="77"/>
      <c r="B433" s="18" t="s">
        <v>71</v>
      </c>
      <c r="C433" s="18" t="s">
        <v>39</v>
      </c>
      <c r="D433" s="36"/>
      <c r="E433" s="26"/>
      <c r="F433" s="29">
        <v>1</v>
      </c>
    </row>
    <row r="434" spans="1:6" x14ac:dyDescent="0.3">
      <c r="A434" s="77"/>
      <c r="B434" s="18" t="s">
        <v>11</v>
      </c>
      <c r="C434" s="18" t="s">
        <v>0</v>
      </c>
      <c r="D434" s="35">
        <v>509</v>
      </c>
      <c r="E434" s="25">
        <v>518</v>
      </c>
      <c r="F434" s="29">
        <v>696</v>
      </c>
    </row>
    <row r="435" spans="1:6" x14ac:dyDescent="0.3">
      <c r="A435" s="77"/>
      <c r="B435" s="18" t="s">
        <v>11</v>
      </c>
      <c r="C435" s="18" t="s">
        <v>39</v>
      </c>
      <c r="D435" s="35">
        <v>296</v>
      </c>
      <c r="E435" s="25">
        <v>167</v>
      </c>
      <c r="F435" s="29">
        <v>44</v>
      </c>
    </row>
    <row r="436" spans="1:6" x14ac:dyDescent="0.3">
      <c r="A436" s="77"/>
      <c r="B436" s="18" t="s">
        <v>12</v>
      </c>
      <c r="C436" s="18" t="s">
        <v>0</v>
      </c>
      <c r="D436" s="35">
        <v>24</v>
      </c>
      <c r="E436" s="25">
        <v>9</v>
      </c>
      <c r="F436" s="29">
        <v>13</v>
      </c>
    </row>
    <row r="437" spans="1:6" x14ac:dyDescent="0.3">
      <c r="A437" s="77"/>
      <c r="B437" s="18" t="s">
        <v>12</v>
      </c>
      <c r="C437" s="18" t="s">
        <v>39</v>
      </c>
      <c r="D437" s="35">
        <v>14</v>
      </c>
      <c r="E437" s="25">
        <v>3</v>
      </c>
      <c r="F437" s="30"/>
    </row>
    <row r="438" spans="1:6" x14ac:dyDescent="0.3">
      <c r="A438" s="77"/>
      <c r="B438" s="18" t="s">
        <v>72</v>
      </c>
      <c r="C438" s="18" t="s">
        <v>0</v>
      </c>
      <c r="D438" s="35">
        <v>6</v>
      </c>
      <c r="E438" s="25">
        <v>5</v>
      </c>
      <c r="F438" s="29">
        <v>28</v>
      </c>
    </row>
    <row r="439" spans="1:6" x14ac:dyDescent="0.3">
      <c r="A439" s="77"/>
      <c r="B439" s="18" t="s">
        <v>72</v>
      </c>
      <c r="C439" s="18" t="s">
        <v>39</v>
      </c>
      <c r="D439" s="35">
        <v>10</v>
      </c>
      <c r="E439" s="25">
        <v>3</v>
      </c>
      <c r="F439" s="29">
        <v>3</v>
      </c>
    </row>
    <row r="440" spans="1:6" x14ac:dyDescent="0.3">
      <c r="A440" s="77"/>
      <c r="B440" s="18" t="s">
        <v>65</v>
      </c>
      <c r="C440" s="18" t="s">
        <v>0</v>
      </c>
      <c r="D440" s="35">
        <v>1</v>
      </c>
      <c r="E440" s="25">
        <v>9</v>
      </c>
      <c r="F440" s="29">
        <v>14</v>
      </c>
    </row>
    <row r="441" spans="1:6" x14ac:dyDescent="0.3">
      <c r="A441" s="77"/>
      <c r="B441" s="18" t="s">
        <v>65</v>
      </c>
      <c r="C441" s="18" t="s">
        <v>39</v>
      </c>
      <c r="D441" s="35">
        <v>1</v>
      </c>
      <c r="E441" s="25">
        <v>1</v>
      </c>
      <c r="F441" s="30"/>
    </row>
    <row r="442" spans="1:6" x14ac:dyDescent="0.3">
      <c r="A442" s="77"/>
      <c r="B442" s="18" t="s">
        <v>13</v>
      </c>
      <c r="C442" s="18" t="s">
        <v>0</v>
      </c>
      <c r="D442" s="35">
        <v>1</v>
      </c>
      <c r="E442" s="25">
        <v>3</v>
      </c>
      <c r="F442" s="29">
        <v>3</v>
      </c>
    </row>
    <row r="443" spans="1:6" x14ac:dyDescent="0.3">
      <c r="A443" s="77"/>
      <c r="B443" s="18" t="s">
        <v>14</v>
      </c>
      <c r="C443" s="18" t="s">
        <v>0</v>
      </c>
      <c r="D443" s="36"/>
      <c r="E443" s="26"/>
      <c r="F443" s="29">
        <v>116</v>
      </c>
    </row>
    <row r="444" spans="1:6" x14ac:dyDescent="0.3">
      <c r="A444" s="77"/>
      <c r="B444" s="18" t="s">
        <v>14</v>
      </c>
      <c r="C444" s="18" t="s">
        <v>39</v>
      </c>
      <c r="D444" s="36"/>
      <c r="E444" s="26"/>
      <c r="F444" s="29">
        <v>6</v>
      </c>
    </row>
    <row r="445" spans="1:6" x14ac:dyDescent="0.3">
      <c r="A445" s="77"/>
      <c r="B445" s="18" t="s">
        <v>45</v>
      </c>
      <c r="C445" s="18" t="s">
        <v>0</v>
      </c>
      <c r="D445" s="36"/>
      <c r="E445" s="26"/>
      <c r="F445" s="29">
        <v>4</v>
      </c>
    </row>
    <row r="446" spans="1:6" x14ac:dyDescent="0.3">
      <c r="A446" s="77"/>
      <c r="B446" s="18" t="s">
        <v>45</v>
      </c>
      <c r="C446" s="18" t="s">
        <v>39</v>
      </c>
      <c r="D446" s="36"/>
      <c r="E446" s="26"/>
      <c r="F446" s="29">
        <v>1</v>
      </c>
    </row>
    <row r="447" spans="1:6" x14ac:dyDescent="0.3">
      <c r="A447" s="77"/>
      <c r="B447" s="18" t="s">
        <v>17</v>
      </c>
      <c r="C447" s="18" t="s">
        <v>0</v>
      </c>
      <c r="D447" s="36"/>
      <c r="E447" s="26"/>
      <c r="F447" s="29">
        <v>3</v>
      </c>
    </row>
    <row r="448" spans="1:6" x14ac:dyDescent="0.3">
      <c r="A448" s="77"/>
      <c r="B448" s="18" t="s">
        <v>19</v>
      </c>
      <c r="C448" s="18" t="s">
        <v>0</v>
      </c>
      <c r="D448" s="35">
        <v>1</v>
      </c>
      <c r="E448" s="25">
        <v>2</v>
      </c>
      <c r="F448" s="29">
        <v>9</v>
      </c>
    </row>
    <row r="449" spans="1:7" x14ac:dyDescent="0.3">
      <c r="A449" s="77"/>
      <c r="B449" s="18" t="s">
        <v>19</v>
      </c>
      <c r="C449" s="18" t="s">
        <v>39</v>
      </c>
      <c r="D449" s="35">
        <v>5</v>
      </c>
      <c r="E449" s="25">
        <v>1</v>
      </c>
      <c r="F449" s="29">
        <v>5</v>
      </c>
    </row>
    <row r="450" spans="1:7" x14ac:dyDescent="0.3">
      <c r="A450" s="77"/>
      <c r="B450" s="18" t="s">
        <v>23</v>
      </c>
      <c r="C450" s="18" t="s">
        <v>0</v>
      </c>
      <c r="D450" s="36"/>
      <c r="E450" s="26"/>
      <c r="F450" s="29">
        <v>9</v>
      </c>
    </row>
    <row r="451" spans="1:7" x14ac:dyDescent="0.3">
      <c r="A451" s="77"/>
      <c r="B451" s="18" t="s">
        <v>23</v>
      </c>
      <c r="C451" s="18" t="s">
        <v>39</v>
      </c>
      <c r="D451" s="36"/>
      <c r="E451" s="26"/>
      <c r="F451" s="29">
        <v>1</v>
      </c>
    </row>
    <row r="452" spans="1:7" x14ac:dyDescent="0.3">
      <c r="A452" s="77"/>
      <c r="B452" s="18" t="s">
        <v>25</v>
      </c>
      <c r="C452" s="18" t="s">
        <v>0</v>
      </c>
      <c r="D452" s="36"/>
      <c r="E452" s="25">
        <v>1</v>
      </c>
      <c r="F452" s="29">
        <v>429</v>
      </c>
    </row>
    <row r="453" spans="1:7" x14ac:dyDescent="0.3">
      <c r="A453" s="77"/>
      <c r="B453" s="18" t="s">
        <v>25</v>
      </c>
      <c r="C453" s="18" t="s">
        <v>39</v>
      </c>
      <c r="D453" s="36"/>
      <c r="E453" s="25">
        <v>1</v>
      </c>
      <c r="F453" s="29">
        <v>35</v>
      </c>
    </row>
    <row r="454" spans="1:7" x14ac:dyDescent="0.3">
      <c r="A454" s="77"/>
      <c r="B454" s="18" t="s">
        <v>27</v>
      </c>
      <c r="C454" s="18" t="s">
        <v>0</v>
      </c>
      <c r="D454" s="36"/>
      <c r="E454" s="26"/>
      <c r="F454" s="29">
        <v>4</v>
      </c>
    </row>
    <row r="455" spans="1:7" x14ac:dyDescent="0.3">
      <c r="A455" s="77"/>
      <c r="B455" s="18" t="s">
        <v>70</v>
      </c>
      <c r="C455" s="18" t="s">
        <v>0</v>
      </c>
      <c r="D455" s="35">
        <v>25</v>
      </c>
      <c r="E455" s="25">
        <v>38</v>
      </c>
      <c r="F455" s="29">
        <v>137</v>
      </c>
    </row>
    <row r="456" spans="1:7" ht="15" thickBot="1" x14ac:dyDescent="0.35">
      <c r="A456" s="80"/>
      <c r="B456" s="19" t="s">
        <v>70</v>
      </c>
      <c r="C456" s="19" t="s">
        <v>39</v>
      </c>
      <c r="D456" s="37">
        <v>20</v>
      </c>
      <c r="E456" s="27">
        <v>11</v>
      </c>
      <c r="F456" s="31">
        <v>3</v>
      </c>
    </row>
    <row r="457" spans="1:7" ht="15" thickBot="1" x14ac:dyDescent="0.35">
      <c r="A457" s="23"/>
      <c r="B457" s="33"/>
      <c r="C457" s="20" t="s">
        <v>68</v>
      </c>
      <c r="D457" s="52">
        <f>SUM(D6:D456)</f>
        <v>548141</v>
      </c>
      <c r="E457" s="52">
        <f>SUM(E6:E456)</f>
        <v>278339</v>
      </c>
      <c r="F457" s="52">
        <f>SUM(F6:F456)</f>
        <v>938951</v>
      </c>
      <c r="G457" s="58"/>
    </row>
    <row r="460" spans="1:7" x14ac:dyDescent="0.3">
      <c r="A460" s="66" t="s">
        <v>78</v>
      </c>
    </row>
  </sheetData>
  <mergeCells count="11">
    <mergeCell ref="A420:A456"/>
    <mergeCell ref="A237:A319"/>
    <mergeCell ref="A320:A359"/>
    <mergeCell ref="A360:A419"/>
    <mergeCell ref="A83:A163"/>
    <mergeCell ref="A164:A236"/>
    <mergeCell ref="A4:A5"/>
    <mergeCell ref="B4:B5"/>
    <mergeCell ref="C4:C5"/>
    <mergeCell ref="D4:F4"/>
    <mergeCell ref="A6:A82"/>
  </mergeCells>
  <pageMargins left="0.70866141732283472" right="0.70866141732283472" top="1.1417322834645669" bottom="0.74803149606299213" header="0.31496062992125984" footer="0.31496062992125984"/>
  <pageSetup paperSize="8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5"/>
  <sheetViews>
    <sheetView showGridLines="0" zoomScaleNormal="100" workbookViewId="0">
      <selection activeCell="A4" sqref="A4"/>
    </sheetView>
  </sheetViews>
  <sheetFormatPr defaultColWidth="20.33203125" defaultRowHeight="14.4" x14ac:dyDescent="0.3"/>
  <cols>
    <col min="1" max="1" width="20.44140625" customWidth="1"/>
    <col min="2" max="2" width="31.33203125" bestFit="1" customWidth="1"/>
    <col min="3" max="3" width="20.6640625" bestFit="1" customWidth="1"/>
  </cols>
  <sheetData>
    <row r="1" spans="1:3" s="1" customFormat="1" x14ac:dyDescent="0.3"/>
    <row r="2" spans="1:3" s="1" customFormat="1" x14ac:dyDescent="0.3">
      <c r="A2" s="16" t="s">
        <v>49</v>
      </c>
    </row>
    <row r="4" spans="1:3" x14ac:dyDescent="0.3">
      <c r="A4" s="14" t="s">
        <v>29</v>
      </c>
      <c r="B4" s="22" t="s">
        <v>37</v>
      </c>
      <c r="C4" s="59" t="s">
        <v>48</v>
      </c>
    </row>
    <row r="5" spans="1:3" x14ac:dyDescent="0.3">
      <c r="A5" s="87" t="s">
        <v>30</v>
      </c>
      <c r="B5" s="53" t="s">
        <v>46</v>
      </c>
      <c r="C5" s="60">
        <v>142</v>
      </c>
    </row>
    <row r="6" spans="1:3" x14ac:dyDescent="0.3">
      <c r="A6" s="83"/>
      <c r="B6" s="53" t="s">
        <v>1</v>
      </c>
      <c r="C6" s="60">
        <v>24</v>
      </c>
    </row>
    <row r="7" spans="1:3" x14ac:dyDescent="0.3">
      <c r="A7" s="83"/>
      <c r="B7" s="53" t="s">
        <v>2</v>
      </c>
      <c r="C7" s="60">
        <v>5681</v>
      </c>
    </row>
    <row r="8" spans="1:3" x14ac:dyDescent="0.3">
      <c r="A8" s="83"/>
      <c r="B8" s="53" t="s">
        <v>3</v>
      </c>
      <c r="C8" s="60">
        <v>14078</v>
      </c>
    </row>
    <row r="9" spans="1:3" x14ac:dyDescent="0.3">
      <c r="A9" s="83"/>
      <c r="B9" s="53" t="s">
        <v>4</v>
      </c>
      <c r="C9" s="60">
        <v>6</v>
      </c>
    </row>
    <row r="10" spans="1:3" x14ac:dyDescent="0.3">
      <c r="A10" s="83"/>
      <c r="B10" s="53" t="s">
        <v>5</v>
      </c>
      <c r="C10" s="60">
        <v>20</v>
      </c>
    </row>
    <row r="11" spans="1:3" x14ac:dyDescent="0.3">
      <c r="A11" s="83"/>
      <c r="B11" s="53" t="s">
        <v>41</v>
      </c>
      <c r="C11" s="60">
        <v>17</v>
      </c>
    </row>
    <row r="12" spans="1:3" x14ac:dyDescent="0.3">
      <c r="A12" s="83"/>
      <c r="B12" s="53" t="s">
        <v>6</v>
      </c>
      <c r="C12" s="60">
        <v>10055</v>
      </c>
    </row>
    <row r="13" spans="1:3" x14ac:dyDescent="0.3">
      <c r="A13" s="83"/>
      <c r="B13" s="53" t="s">
        <v>7</v>
      </c>
      <c r="C13" s="60">
        <v>9651</v>
      </c>
    </row>
    <row r="14" spans="1:3" x14ac:dyDescent="0.3">
      <c r="A14" s="83"/>
      <c r="B14" s="53" t="s">
        <v>8</v>
      </c>
      <c r="C14" s="60">
        <v>109</v>
      </c>
    </row>
    <row r="15" spans="1:3" x14ac:dyDescent="0.3">
      <c r="A15" s="83"/>
      <c r="B15" s="53" t="s">
        <v>9</v>
      </c>
      <c r="C15" s="60">
        <v>2198</v>
      </c>
    </row>
    <row r="16" spans="1:3" x14ac:dyDescent="0.3">
      <c r="A16" s="83"/>
      <c r="B16" s="53" t="s">
        <v>63</v>
      </c>
      <c r="C16" s="60">
        <v>5</v>
      </c>
    </row>
    <row r="17" spans="1:3" x14ac:dyDescent="0.3">
      <c r="A17" s="83"/>
      <c r="B17" s="53" t="s">
        <v>64</v>
      </c>
      <c r="C17" s="60">
        <v>30</v>
      </c>
    </row>
    <row r="18" spans="1:3" x14ac:dyDescent="0.3">
      <c r="A18" s="83"/>
      <c r="B18" s="53" t="s">
        <v>71</v>
      </c>
      <c r="C18" s="60">
        <v>586</v>
      </c>
    </row>
    <row r="19" spans="1:3" x14ac:dyDescent="0.3">
      <c r="A19" s="83"/>
      <c r="B19" s="53" t="s">
        <v>10</v>
      </c>
      <c r="C19" s="60">
        <v>73</v>
      </c>
    </row>
    <row r="20" spans="1:3" x14ac:dyDescent="0.3">
      <c r="A20" s="83"/>
      <c r="B20" s="53" t="s">
        <v>11</v>
      </c>
      <c r="C20" s="60">
        <v>61081</v>
      </c>
    </row>
    <row r="21" spans="1:3" x14ac:dyDescent="0.3">
      <c r="A21" s="83"/>
      <c r="B21" s="53" t="s">
        <v>12</v>
      </c>
      <c r="C21" s="60">
        <v>7415</v>
      </c>
    </row>
    <row r="22" spans="1:3" x14ac:dyDescent="0.3">
      <c r="A22" s="83"/>
      <c r="B22" s="53" t="s">
        <v>62</v>
      </c>
      <c r="C22" s="60">
        <v>2</v>
      </c>
    </row>
    <row r="23" spans="1:3" x14ac:dyDescent="0.3">
      <c r="A23" s="83"/>
      <c r="B23" s="53" t="s">
        <v>72</v>
      </c>
      <c r="C23" s="60">
        <v>157</v>
      </c>
    </row>
    <row r="24" spans="1:3" x14ac:dyDescent="0.3">
      <c r="A24" s="83"/>
      <c r="B24" s="53" t="s">
        <v>65</v>
      </c>
      <c r="C24" s="60">
        <v>4033</v>
      </c>
    </row>
    <row r="25" spans="1:3" x14ac:dyDescent="0.3">
      <c r="A25" s="83"/>
      <c r="B25" s="53" t="s">
        <v>13</v>
      </c>
      <c r="C25" s="60">
        <v>88</v>
      </c>
    </row>
    <row r="26" spans="1:3" x14ac:dyDescent="0.3">
      <c r="A26" s="83"/>
      <c r="B26" s="53" t="s">
        <v>73</v>
      </c>
      <c r="C26" s="60">
        <v>2</v>
      </c>
    </row>
    <row r="27" spans="1:3" x14ac:dyDescent="0.3">
      <c r="A27" s="83"/>
      <c r="B27" s="53" t="s">
        <v>14</v>
      </c>
      <c r="C27" s="60">
        <v>7429</v>
      </c>
    </row>
    <row r="28" spans="1:3" x14ac:dyDescent="0.3">
      <c r="A28" s="83"/>
      <c r="B28" s="53" t="s">
        <v>45</v>
      </c>
      <c r="C28" s="60">
        <v>18</v>
      </c>
    </row>
    <row r="29" spans="1:3" x14ac:dyDescent="0.3">
      <c r="A29" s="83"/>
      <c r="B29" s="53" t="s">
        <v>15</v>
      </c>
      <c r="C29" s="60">
        <v>10</v>
      </c>
    </row>
    <row r="30" spans="1:3" x14ac:dyDescent="0.3">
      <c r="A30" s="83"/>
      <c r="B30" s="53" t="s">
        <v>16</v>
      </c>
      <c r="C30" s="60">
        <v>15</v>
      </c>
    </row>
    <row r="31" spans="1:3" x14ac:dyDescent="0.3">
      <c r="A31" s="83"/>
      <c r="B31" s="53" t="s">
        <v>17</v>
      </c>
      <c r="C31" s="60">
        <v>171</v>
      </c>
    </row>
    <row r="32" spans="1:3" x14ac:dyDescent="0.3">
      <c r="A32" s="83"/>
      <c r="B32" s="53" t="s">
        <v>18</v>
      </c>
      <c r="C32" s="60">
        <v>4141</v>
      </c>
    </row>
    <row r="33" spans="1:3" x14ac:dyDescent="0.3">
      <c r="A33" s="83"/>
      <c r="B33" s="53" t="s">
        <v>19</v>
      </c>
      <c r="C33" s="60">
        <v>657</v>
      </c>
    </row>
    <row r="34" spans="1:3" x14ac:dyDescent="0.3">
      <c r="A34" s="83"/>
      <c r="B34" s="53" t="s">
        <v>20</v>
      </c>
      <c r="C34" s="60">
        <v>83</v>
      </c>
    </row>
    <row r="35" spans="1:3" s="1" customFormat="1" x14ac:dyDescent="0.3">
      <c r="A35" s="83"/>
      <c r="B35" s="53" t="s">
        <v>21</v>
      </c>
      <c r="C35" s="60">
        <v>7505</v>
      </c>
    </row>
    <row r="36" spans="1:3" x14ac:dyDescent="0.3">
      <c r="A36" s="83"/>
      <c r="B36" s="53" t="s">
        <v>22</v>
      </c>
      <c r="C36" s="60">
        <v>60</v>
      </c>
    </row>
    <row r="37" spans="1:3" x14ac:dyDescent="0.3">
      <c r="A37" s="83"/>
      <c r="B37" s="53" t="s">
        <v>23</v>
      </c>
      <c r="C37" s="60">
        <v>14055</v>
      </c>
    </row>
    <row r="38" spans="1:3" x14ac:dyDescent="0.3">
      <c r="A38" s="83"/>
      <c r="B38" s="53" t="s">
        <v>24</v>
      </c>
      <c r="C38" s="60">
        <v>6528</v>
      </c>
    </row>
    <row r="39" spans="1:3" x14ac:dyDescent="0.3">
      <c r="A39" s="83"/>
      <c r="B39" s="53" t="s">
        <v>43</v>
      </c>
      <c r="C39" s="60">
        <v>66</v>
      </c>
    </row>
    <row r="40" spans="1:3" x14ac:dyDescent="0.3">
      <c r="A40" s="83"/>
      <c r="B40" s="53" t="s">
        <v>25</v>
      </c>
      <c r="C40" s="60">
        <v>250</v>
      </c>
    </row>
    <row r="41" spans="1:3" x14ac:dyDescent="0.3">
      <c r="A41" s="83"/>
      <c r="B41" s="53" t="s">
        <v>42</v>
      </c>
      <c r="C41" s="60">
        <v>8</v>
      </c>
    </row>
    <row r="42" spans="1:3" s="1" customFormat="1" x14ac:dyDescent="0.3">
      <c r="A42" s="83"/>
      <c r="B42" s="53" t="s">
        <v>26</v>
      </c>
      <c r="C42" s="60">
        <v>23</v>
      </c>
    </row>
    <row r="43" spans="1:3" x14ac:dyDescent="0.3">
      <c r="A43" s="83"/>
      <c r="B43" s="53" t="s">
        <v>27</v>
      </c>
      <c r="C43" s="60">
        <v>2</v>
      </c>
    </row>
    <row r="44" spans="1:3" x14ac:dyDescent="0.3">
      <c r="A44" s="83"/>
      <c r="B44" s="53" t="s">
        <v>28</v>
      </c>
      <c r="C44" s="60">
        <v>39</v>
      </c>
    </row>
    <row r="45" spans="1:3" x14ac:dyDescent="0.3">
      <c r="A45" s="83"/>
      <c r="B45" s="53" t="s">
        <v>44</v>
      </c>
      <c r="C45" s="60">
        <v>5</v>
      </c>
    </row>
    <row r="46" spans="1:3" ht="15" thickBot="1" x14ac:dyDescent="0.35">
      <c r="A46" s="84"/>
      <c r="B46" s="54" t="s">
        <v>70</v>
      </c>
      <c r="C46" s="61">
        <v>153788</v>
      </c>
    </row>
    <row r="47" spans="1:3" x14ac:dyDescent="0.3">
      <c r="A47" s="82" t="s">
        <v>31</v>
      </c>
      <c r="B47" s="56" t="s">
        <v>46</v>
      </c>
      <c r="C47" s="62">
        <v>1632</v>
      </c>
    </row>
    <row r="48" spans="1:3" x14ac:dyDescent="0.3">
      <c r="A48" s="83"/>
      <c r="B48" s="53" t="s">
        <v>1</v>
      </c>
      <c r="C48" s="60">
        <v>546</v>
      </c>
    </row>
    <row r="49" spans="1:3" x14ac:dyDescent="0.3">
      <c r="A49" s="83"/>
      <c r="B49" s="53" t="s">
        <v>2</v>
      </c>
      <c r="C49" s="60">
        <v>2204</v>
      </c>
    </row>
    <row r="50" spans="1:3" x14ac:dyDescent="0.3">
      <c r="A50" s="83"/>
      <c r="B50" s="53" t="s">
        <v>3</v>
      </c>
      <c r="C50" s="60">
        <v>277</v>
      </c>
    </row>
    <row r="51" spans="1:3" x14ac:dyDescent="0.3">
      <c r="A51" s="83"/>
      <c r="B51" s="53" t="s">
        <v>69</v>
      </c>
      <c r="C51" s="60">
        <v>2</v>
      </c>
    </row>
    <row r="52" spans="1:3" x14ac:dyDescent="0.3">
      <c r="A52" s="83"/>
      <c r="B52" s="53" t="s">
        <v>4</v>
      </c>
      <c r="C52" s="60">
        <v>5</v>
      </c>
    </row>
    <row r="53" spans="1:3" x14ac:dyDescent="0.3">
      <c r="A53" s="83"/>
      <c r="B53" s="53" t="s">
        <v>5</v>
      </c>
      <c r="C53" s="60">
        <v>114</v>
      </c>
    </row>
    <row r="54" spans="1:3" x14ac:dyDescent="0.3">
      <c r="A54" s="83"/>
      <c r="B54" s="53" t="s">
        <v>41</v>
      </c>
      <c r="C54" s="60">
        <v>1492</v>
      </c>
    </row>
    <row r="55" spans="1:3" x14ac:dyDescent="0.3">
      <c r="A55" s="83"/>
      <c r="B55" s="53" t="s">
        <v>6</v>
      </c>
      <c r="C55" s="60">
        <v>887</v>
      </c>
    </row>
    <row r="56" spans="1:3" x14ac:dyDescent="0.3">
      <c r="A56" s="83"/>
      <c r="B56" s="53" t="s">
        <v>7</v>
      </c>
      <c r="C56" s="60">
        <v>2973</v>
      </c>
    </row>
    <row r="57" spans="1:3" x14ac:dyDescent="0.3">
      <c r="A57" s="83"/>
      <c r="B57" s="53" t="s">
        <v>8</v>
      </c>
      <c r="C57" s="60">
        <v>398</v>
      </c>
    </row>
    <row r="58" spans="1:3" x14ac:dyDescent="0.3">
      <c r="A58" s="83"/>
      <c r="B58" s="53" t="s">
        <v>9</v>
      </c>
      <c r="C58" s="60">
        <v>2957</v>
      </c>
    </row>
    <row r="59" spans="1:3" x14ac:dyDescent="0.3">
      <c r="A59" s="83"/>
      <c r="B59" s="53" t="s">
        <v>63</v>
      </c>
      <c r="C59" s="60">
        <v>6</v>
      </c>
    </row>
    <row r="60" spans="1:3" x14ac:dyDescent="0.3">
      <c r="A60" s="83"/>
      <c r="B60" s="53" t="s">
        <v>64</v>
      </c>
      <c r="C60" s="60">
        <v>779</v>
      </c>
    </row>
    <row r="61" spans="1:3" x14ac:dyDescent="0.3">
      <c r="A61" s="83"/>
      <c r="B61" s="53" t="s">
        <v>71</v>
      </c>
      <c r="C61" s="60">
        <v>2303</v>
      </c>
    </row>
    <row r="62" spans="1:3" x14ac:dyDescent="0.3">
      <c r="A62" s="83"/>
      <c r="B62" s="53" t="s">
        <v>10</v>
      </c>
      <c r="C62" s="60">
        <v>385</v>
      </c>
    </row>
    <row r="63" spans="1:3" x14ac:dyDescent="0.3">
      <c r="A63" s="83"/>
      <c r="B63" s="53" t="s">
        <v>11</v>
      </c>
      <c r="C63" s="60">
        <v>105741</v>
      </c>
    </row>
    <row r="64" spans="1:3" x14ac:dyDescent="0.3">
      <c r="A64" s="83"/>
      <c r="B64" s="53" t="s">
        <v>12</v>
      </c>
      <c r="C64" s="60">
        <v>5102</v>
      </c>
    </row>
    <row r="65" spans="1:3" x14ac:dyDescent="0.3">
      <c r="A65" s="83"/>
      <c r="B65" s="53" t="s">
        <v>62</v>
      </c>
      <c r="C65" s="60">
        <v>74</v>
      </c>
    </row>
    <row r="66" spans="1:3" x14ac:dyDescent="0.3">
      <c r="A66" s="83"/>
      <c r="B66" s="53" t="s">
        <v>72</v>
      </c>
      <c r="C66" s="60">
        <v>485</v>
      </c>
    </row>
    <row r="67" spans="1:3" x14ac:dyDescent="0.3">
      <c r="A67" s="83"/>
      <c r="B67" s="53" t="s">
        <v>65</v>
      </c>
      <c r="C67" s="60">
        <v>12218</v>
      </c>
    </row>
    <row r="68" spans="1:3" x14ac:dyDescent="0.3">
      <c r="A68" s="83"/>
      <c r="B68" s="53" t="s">
        <v>13</v>
      </c>
      <c r="C68" s="60">
        <v>84</v>
      </c>
    </row>
    <row r="69" spans="1:3" x14ac:dyDescent="0.3">
      <c r="A69" s="83"/>
      <c r="B69" s="53" t="s">
        <v>73</v>
      </c>
      <c r="C69" s="60">
        <v>30</v>
      </c>
    </row>
    <row r="70" spans="1:3" x14ac:dyDescent="0.3">
      <c r="A70" s="83"/>
      <c r="B70" s="53" t="s">
        <v>14</v>
      </c>
      <c r="C70" s="60">
        <v>11854</v>
      </c>
    </row>
    <row r="71" spans="1:3" s="1" customFormat="1" x14ac:dyDescent="0.3">
      <c r="A71" s="83"/>
      <c r="B71" s="53" t="s">
        <v>45</v>
      </c>
      <c r="C71" s="60">
        <v>108</v>
      </c>
    </row>
    <row r="72" spans="1:3" x14ac:dyDescent="0.3">
      <c r="A72" s="83"/>
      <c r="B72" s="53" t="s">
        <v>15</v>
      </c>
      <c r="C72" s="60">
        <v>1</v>
      </c>
    </row>
    <row r="73" spans="1:3" x14ac:dyDescent="0.3">
      <c r="A73" s="83"/>
      <c r="B73" s="53" t="s">
        <v>16</v>
      </c>
      <c r="C73" s="60">
        <v>486</v>
      </c>
    </row>
    <row r="74" spans="1:3" x14ac:dyDescent="0.3">
      <c r="A74" s="83"/>
      <c r="B74" s="53" t="s">
        <v>17</v>
      </c>
      <c r="C74" s="60">
        <v>73</v>
      </c>
    </row>
    <row r="75" spans="1:3" x14ac:dyDescent="0.3">
      <c r="A75" s="83"/>
      <c r="B75" s="53" t="s">
        <v>18</v>
      </c>
      <c r="C75" s="60">
        <v>500</v>
      </c>
    </row>
    <row r="76" spans="1:3" x14ac:dyDescent="0.3">
      <c r="A76" s="83"/>
      <c r="B76" s="53" t="s">
        <v>19</v>
      </c>
      <c r="C76" s="60">
        <v>2850</v>
      </c>
    </row>
    <row r="77" spans="1:3" x14ac:dyDescent="0.3">
      <c r="A77" s="83"/>
      <c r="B77" s="53" t="s">
        <v>20</v>
      </c>
      <c r="C77" s="60">
        <v>1877</v>
      </c>
    </row>
    <row r="78" spans="1:3" x14ac:dyDescent="0.3">
      <c r="A78" s="83"/>
      <c r="B78" s="53" t="s">
        <v>21</v>
      </c>
      <c r="C78" s="60">
        <v>47</v>
      </c>
    </row>
    <row r="79" spans="1:3" x14ac:dyDescent="0.3">
      <c r="A79" s="83"/>
      <c r="B79" s="53" t="s">
        <v>22</v>
      </c>
      <c r="C79" s="60">
        <v>1095</v>
      </c>
    </row>
    <row r="80" spans="1:3" x14ac:dyDescent="0.3">
      <c r="A80" s="83"/>
      <c r="B80" s="53" t="s">
        <v>23</v>
      </c>
      <c r="C80" s="60">
        <v>54</v>
      </c>
    </row>
    <row r="81" spans="1:3" x14ac:dyDescent="0.3">
      <c r="A81" s="83"/>
      <c r="B81" s="53" t="s">
        <v>24</v>
      </c>
      <c r="C81" s="60">
        <v>632</v>
      </c>
    </row>
    <row r="82" spans="1:3" x14ac:dyDescent="0.3">
      <c r="A82" s="83"/>
      <c r="B82" s="53" t="s">
        <v>43</v>
      </c>
      <c r="C82" s="60">
        <v>38</v>
      </c>
    </row>
    <row r="83" spans="1:3" x14ac:dyDescent="0.3">
      <c r="A83" s="83"/>
      <c r="B83" s="53" t="s">
        <v>25</v>
      </c>
      <c r="C83" s="60">
        <v>352</v>
      </c>
    </row>
    <row r="84" spans="1:3" x14ac:dyDescent="0.3">
      <c r="A84" s="83"/>
      <c r="B84" s="53" t="s">
        <v>42</v>
      </c>
      <c r="C84" s="60">
        <v>1</v>
      </c>
    </row>
    <row r="85" spans="1:3" x14ac:dyDescent="0.3">
      <c r="A85" s="83"/>
      <c r="B85" s="53" t="s">
        <v>26</v>
      </c>
      <c r="C85" s="60">
        <v>565</v>
      </c>
    </row>
    <row r="86" spans="1:3" x14ac:dyDescent="0.3">
      <c r="A86" s="83"/>
      <c r="B86" s="53" t="s">
        <v>28</v>
      </c>
      <c r="C86" s="60">
        <v>157</v>
      </c>
    </row>
    <row r="87" spans="1:3" x14ac:dyDescent="0.3">
      <c r="A87" s="83"/>
      <c r="B87" s="53" t="s">
        <v>44</v>
      </c>
      <c r="C87" s="60">
        <v>1</v>
      </c>
    </row>
    <row r="88" spans="1:3" s="1" customFormat="1" x14ac:dyDescent="0.3">
      <c r="A88" s="83"/>
      <c r="B88" s="53" t="s">
        <v>70</v>
      </c>
      <c r="C88" s="60">
        <v>32300</v>
      </c>
    </row>
    <row r="89" spans="1:3" ht="15" thickBot="1" x14ac:dyDescent="0.35">
      <c r="A89" s="84"/>
      <c r="B89" s="54" t="s">
        <v>67</v>
      </c>
      <c r="C89" s="61">
        <v>35</v>
      </c>
    </row>
    <row r="90" spans="1:3" x14ac:dyDescent="0.3">
      <c r="A90" s="83" t="s">
        <v>32</v>
      </c>
      <c r="B90" s="55" t="s">
        <v>46</v>
      </c>
      <c r="C90" s="63">
        <v>355</v>
      </c>
    </row>
    <row r="91" spans="1:3" x14ac:dyDescent="0.3">
      <c r="A91" s="83"/>
      <c r="B91" s="53" t="s">
        <v>1</v>
      </c>
      <c r="C91" s="60">
        <v>157</v>
      </c>
    </row>
    <row r="92" spans="1:3" x14ac:dyDescent="0.3">
      <c r="A92" s="83"/>
      <c r="B92" s="53" t="s">
        <v>2</v>
      </c>
      <c r="C92" s="60">
        <v>4</v>
      </c>
    </row>
    <row r="93" spans="1:3" x14ac:dyDescent="0.3">
      <c r="A93" s="83"/>
      <c r="B93" s="53" t="s">
        <v>3</v>
      </c>
      <c r="C93" s="60">
        <v>36</v>
      </c>
    </row>
    <row r="94" spans="1:3" x14ac:dyDescent="0.3">
      <c r="A94" s="83"/>
      <c r="B94" s="53" t="s">
        <v>69</v>
      </c>
      <c r="C94" s="60">
        <v>16</v>
      </c>
    </row>
    <row r="95" spans="1:3" x14ac:dyDescent="0.3">
      <c r="A95" s="83"/>
      <c r="B95" s="53" t="s">
        <v>4</v>
      </c>
      <c r="C95" s="60">
        <v>1</v>
      </c>
    </row>
    <row r="96" spans="1:3" x14ac:dyDescent="0.3">
      <c r="A96" s="83"/>
      <c r="B96" s="53" t="s">
        <v>5</v>
      </c>
      <c r="C96" s="60">
        <v>60</v>
      </c>
    </row>
    <row r="97" spans="1:3" x14ac:dyDescent="0.3">
      <c r="A97" s="83"/>
      <c r="B97" s="53" t="s">
        <v>41</v>
      </c>
      <c r="C97" s="60">
        <v>1645</v>
      </c>
    </row>
    <row r="98" spans="1:3" x14ac:dyDescent="0.3">
      <c r="A98" s="83"/>
      <c r="B98" s="53" t="s">
        <v>74</v>
      </c>
      <c r="C98" s="60">
        <v>2</v>
      </c>
    </row>
    <row r="99" spans="1:3" x14ac:dyDescent="0.3">
      <c r="A99" s="83"/>
      <c r="B99" s="53" t="s">
        <v>6</v>
      </c>
      <c r="C99" s="60">
        <v>60</v>
      </c>
    </row>
    <row r="100" spans="1:3" x14ac:dyDescent="0.3">
      <c r="A100" s="83"/>
      <c r="B100" s="53" t="s">
        <v>7</v>
      </c>
      <c r="C100" s="60">
        <v>3648</v>
      </c>
    </row>
    <row r="101" spans="1:3" x14ac:dyDescent="0.3">
      <c r="A101" s="83"/>
      <c r="B101" s="53" t="s">
        <v>8</v>
      </c>
      <c r="C101" s="60">
        <v>498</v>
      </c>
    </row>
    <row r="102" spans="1:3" x14ac:dyDescent="0.3">
      <c r="A102" s="83"/>
      <c r="B102" s="53" t="s">
        <v>9</v>
      </c>
      <c r="C102" s="60">
        <v>2762</v>
      </c>
    </row>
    <row r="103" spans="1:3" x14ac:dyDescent="0.3">
      <c r="A103" s="83"/>
      <c r="B103" s="53" t="s">
        <v>63</v>
      </c>
      <c r="C103" s="60">
        <v>2</v>
      </c>
    </row>
    <row r="104" spans="1:3" x14ac:dyDescent="0.3">
      <c r="A104" s="83"/>
      <c r="B104" s="53" t="s">
        <v>64</v>
      </c>
      <c r="C104" s="60">
        <v>197</v>
      </c>
    </row>
    <row r="105" spans="1:3" x14ac:dyDescent="0.3">
      <c r="A105" s="83"/>
      <c r="B105" s="53" t="s">
        <v>71</v>
      </c>
      <c r="C105" s="60">
        <v>1412</v>
      </c>
    </row>
    <row r="106" spans="1:3" x14ac:dyDescent="0.3">
      <c r="A106" s="83"/>
      <c r="B106" s="53" t="s">
        <v>10</v>
      </c>
      <c r="C106" s="60">
        <v>140</v>
      </c>
    </row>
    <row r="107" spans="1:3" x14ac:dyDescent="0.3">
      <c r="A107" s="83"/>
      <c r="B107" s="53" t="s">
        <v>11</v>
      </c>
      <c r="C107" s="60">
        <v>44792</v>
      </c>
    </row>
    <row r="108" spans="1:3" x14ac:dyDescent="0.3">
      <c r="A108" s="83"/>
      <c r="B108" s="53" t="s">
        <v>12</v>
      </c>
      <c r="C108" s="60">
        <v>1833</v>
      </c>
    </row>
    <row r="109" spans="1:3" x14ac:dyDescent="0.3">
      <c r="A109" s="83"/>
      <c r="B109" s="53" t="s">
        <v>72</v>
      </c>
      <c r="C109" s="60">
        <v>994</v>
      </c>
    </row>
    <row r="110" spans="1:3" x14ac:dyDescent="0.3">
      <c r="A110" s="83"/>
      <c r="B110" s="53" t="s">
        <v>65</v>
      </c>
      <c r="C110" s="60">
        <v>6165</v>
      </c>
    </row>
    <row r="111" spans="1:3" x14ac:dyDescent="0.3">
      <c r="A111" s="83"/>
      <c r="B111" s="53" t="s">
        <v>13</v>
      </c>
      <c r="C111" s="60">
        <v>49</v>
      </c>
    </row>
    <row r="112" spans="1:3" x14ac:dyDescent="0.3">
      <c r="A112" s="83"/>
      <c r="B112" s="53" t="s">
        <v>14</v>
      </c>
      <c r="C112" s="60">
        <v>1470</v>
      </c>
    </row>
    <row r="113" spans="1:3" x14ac:dyDescent="0.3">
      <c r="A113" s="83"/>
      <c r="B113" s="53" t="s">
        <v>45</v>
      </c>
      <c r="C113" s="60">
        <v>29</v>
      </c>
    </row>
    <row r="114" spans="1:3" x14ac:dyDescent="0.3">
      <c r="A114" s="83"/>
      <c r="B114" s="53" t="s">
        <v>15</v>
      </c>
      <c r="C114" s="60">
        <v>1</v>
      </c>
    </row>
    <row r="115" spans="1:3" x14ac:dyDescent="0.3">
      <c r="A115" s="83"/>
      <c r="B115" s="53" t="s">
        <v>17</v>
      </c>
      <c r="C115" s="60">
        <v>9</v>
      </c>
    </row>
    <row r="116" spans="1:3" x14ac:dyDescent="0.3">
      <c r="A116" s="83"/>
      <c r="B116" s="53" t="s">
        <v>18</v>
      </c>
      <c r="C116" s="60">
        <v>1203</v>
      </c>
    </row>
    <row r="117" spans="1:3" x14ac:dyDescent="0.3">
      <c r="A117" s="83"/>
      <c r="B117" s="53" t="s">
        <v>19</v>
      </c>
      <c r="C117" s="60">
        <v>777</v>
      </c>
    </row>
    <row r="118" spans="1:3" x14ac:dyDescent="0.3">
      <c r="A118" s="83"/>
      <c r="B118" s="53" t="s">
        <v>20</v>
      </c>
      <c r="C118" s="60">
        <v>22</v>
      </c>
    </row>
    <row r="119" spans="1:3" x14ac:dyDescent="0.3">
      <c r="A119" s="83"/>
      <c r="B119" s="53" t="s">
        <v>21</v>
      </c>
      <c r="C119" s="60">
        <v>3</v>
      </c>
    </row>
    <row r="120" spans="1:3" x14ac:dyDescent="0.3">
      <c r="A120" s="83"/>
      <c r="B120" s="53" t="s">
        <v>22</v>
      </c>
      <c r="C120" s="60">
        <v>1338</v>
      </c>
    </row>
    <row r="121" spans="1:3" x14ac:dyDescent="0.3">
      <c r="A121" s="83"/>
      <c r="B121" s="53" t="s">
        <v>23</v>
      </c>
      <c r="C121" s="60">
        <v>15</v>
      </c>
    </row>
    <row r="122" spans="1:3" x14ac:dyDescent="0.3">
      <c r="A122" s="83"/>
      <c r="B122" s="53" t="s">
        <v>24</v>
      </c>
      <c r="C122" s="60">
        <v>5</v>
      </c>
    </row>
    <row r="123" spans="1:3" x14ac:dyDescent="0.3">
      <c r="A123" s="83"/>
      <c r="B123" s="53" t="s">
        <v>43</v>
      </c>
      <c r="C123" s="60">
        <v>9</v>
      </c>
    </row>
    <row r="124" spans="1:3" x14ac:dyDescent="0.3">
      <c r="A124" s="83"/>
      <c r="B124" s="53" t="s">
        <v>25</v>
      </c>
      <c r="C124" s="60">
        <v>99</v>
      </c>
    </row>
    <row r="125" spans="1:3" x14ac:dyDescent="0.3">
      <c r="A125" s="83"/>
      <c r="B125" s="53" t="s">
        <v>26</v>
      </c>
      <c r="C125" s="60">
        <v>64</v>
      </c>
    </row>
    <row r="126" spans="1:3" x14ac:dyDescent="0.3">
      <c r="A126" s="83"/>
      <c r="B126" s="53" t="s">
        <v>27</v>
      </c>
      <c r="C126" s="60">
        <v>3</v>
      </c>
    </row>
    <row r="127" spans="1:3" x14ac:dyDescent="0.3">
      <c r="A127" s="83"/>
      <c r="B127" s="53" t="s">
        <v>28</v>
      </c>
      <c r="C127" s="60">
        <v>586</v>
      </c>
    </row>
    <row r="128" spans="1:3" x14ac:dyDescent="0.3">
      <c r="A128" s="83"/>
      <c r="B128" s="53" t="s">
        <v>44</v>
      </c>
      <c r="C128" s="60">
        <v>1</v>
      </c>
    </row>
    <row r="129" spans="1:3" ht="15" thickBot="1" x14ac:dyDescent="0.35">
      <c r="A129" s="83"/>
      <c r="B129" s="57" t="s">
        <v>70</v>
      </c>
      <c r="C129" s="64">
        <v>23239</v>
      </c>
    </row>
    <row r="130" spans="1:3" x14ac:dyDescent="0.3">
      <c r="A130" s="82" t="s">
        <v>33</v>
      </c>
      <c r="B130" s="56" t="s">
        <v>46</v>
      </c>
      <c r="C130" s="62">
        <v>5732</v>
      </c>
    </row>
    <row r="131" spans="1:3" x14ac:dyDescent="0.3">
      <c r="A131" s="83"/>
      <c r="B131" s="53" t="s">
        <v>1</v>
      </c>
      <c r="C131" s="60">
        <v>27359</v>
      </c>
    </row>
    <row r="132" spans="1:3" x14ac:dyDescent="0.3">
      <c r="A132" s="83"/>
      <c r="B132" s="53" t="s">
        <v>2</v>
      </c>
      <c r="C132" s="60">
        <v>249</v>
      </c>
    </row>
    <row r="133" spans="1:3" x14ac:dyDescent="0.3">
      <c r="A133" s="83"/>
      <c r="B133" s="53" t="s">
        <v>3</v>
      </c>
      <c r="C133" s="60">
        <v>510</v>
      </c>
    </row>
    <row r="134" spans="1:3" x14ac:dyDescent="0.3">
      <c r="A134" s="83"/>
      <c r="B134" s="53" t="s">
        <v>69</v>
      </c>
      <c r="C134" s="60">
        <v>2</v>
      </c>
    </row>
    <row r="135" spans="1:3" x14ac:dyDescent="0.3">
      <c r="A135" s="83"/>
      <c r="B135" s="53" t="s">
        <v>4</v>
      </c>
      <c r="C135" s="60">
        <v>5</v>
      </c>
    </row>
    <row r="136" spans="1:3" x14ac:dyDescent="0.3">
      <c r="A136" s="83"/>
      <c r="B136" s="53" t="s">
        <v>5</v>
      </c>
      <c r="C136" s="60">
        <v>861</v>
      </c>
    </row>
    <row r="137" spans="1:3" x14ac:dyDescent="0.3">
      <c r="A137" s="83"/>
      <c r="B137" s="53" t="s">
        <v>41</v>
      </c>
      <c r="C137" s="60">
        <v>20956</v>
      </c>
    </row>
    <row r="138" spans="1:3" x14ac:dyDescent="0.3">
      <c r="A138" s="83"/>
      <c r="B138" s="53" t="s">
        <v>6</v>
      </c>
      <c r="C138" s="60">
        <v>4064</v>
      </c>
    </row>
    <row r="139" spans="1:3" x14ac:dyDescent="0.3">
      <c r="A139" s="83"/>
      <c r="B139" s="53" t="s">
        <v>7</v>
      </c>
      <c r="C139" s="60">
        <v>30183</v>
      </c>
    </row>
    <row r="140" spans="1:3" x14ac:dyDescent="0.3">
      <c r="A140" s="83"/>
      <c r="B140" s="53" t="s">
        <v>8</v>
      </c>
      <c r="C140" s="60">
        <v>3504</v>
      </c>
    </row>
    <row r="141" spans="1:3" x14ac:dyDescent="0.3">
      <c r="A141" s="83"/>
      <c r="B141" s="53" t="s">
        <v>9</v>
      </c>
      <c r="C141" s="60">
        <v>36910</v>
      </c>
    </row>
    <row r="142" spans="1:3" x14ac:dyDescent="0.3">
      <c r="A142" s="83"/>
      <c r="B142" s="53" t="s">
        <v>63</v>
      </c>
      <c r="C142" s="60">
        <v>380</v>
      </c>
    </row>
    <row r="143" spans="1:3" x14ac:dyDescent="0.3">
      <c r="A143" s="83"/>
      <c r="B143" s="53" t="s">
        <v>64</v>
      </c>
      <c r="C143" s="60">
        <v>522</v>
      </c>
    </row>
    <row r="144" spans="1:3" x14ac:dyDescent="0.3">
      <c r="A144" s="83"/>
      <c r="B144" s="53" t="s">
        <v>71</v>
      </c>
      <c r="C144" s="60">
        <v>18455</v>
      </c>
    </row>
    <row r="145" spans="1:3" x14ac:dyDescent="0.3">
      <c r="A145" s="83"/>
      <c r="B145" s="53" t="s">
        <v>10</v>
      </c>
      <c r="C145" s="60">
        <v>2738</v>
      </c>
    </row>
    <row r="146" spans="1:3" x14ac:dyDescent="0.3">
      <c r="A146" s="83"/>
      <c r="B146" s="53" t="s">
        <v>11</v>
      </c>
      <c r="C146" s="60">
        <v>499965</v>
      </c>
    </row>
    <row r="147" spans="1:3" x14ac:dyDescent="0.3">
      <c r="A147" s="83"/>
      <c r="B147" s="53" t="s">
        <v>12</v>
      </c>
      <c r="C147" s="60">
        <v>4444</v>
      </c>
    </row>
    <row r="148" spans="1:3" x14ac:dyDescent="0.3">
      <c r="A148" s="83"/>
      <c r="B148" s="53" t="s">
        <v>62</v>
      </c>
      <c r="C148" s="60">
        <v>2</v>
      </c>
    </row>
    <row r="149" spans="1:3" x14ac:dyDescent="0.3">
      <c r="A149" s="83"/>
      <c r="B149" s="53" t="s">
        <v>72</v>
      </c>
      <c r="C149" s="60">
        <v>2549</v>
      </c>
    </row>
    <row r="150" spans="1:3" x14ac:dyDescent="0.3">
      <c r="A150" s="83"/>
      <c r="B150" s="53" t="s">
        <v>65</v>
      </c>
      <c r="C150" s="60">
        <v>92178</v>
      </c>
    </row>
    <row r="151" spans="1:3" x14ac:dyDescent="0.3">
      <c r="A151" s="83"/>
      <c r="B151" s="53" t="s">
        <v>13</v>
      </c>
      <c r="C151" s="60">
        <v>118</v>
      </c>
    </row>
    <row r="152" spans="1:3" x14ac:dyDescent="0.3">
      <c r="A152" s="83"/>
      <c r="B152" s="53" t="s">
        <v>73</v>
      </c>
      <c r="C152" s="60">
        <v>52</v>
      </c>
    </row>
    <row r="153" spans="1:3" s="1" customFormat="1" x14ac:dyDescent="0.3">
      <c r="A153" s="83"/>
      <c r="B153" s="53" t="s">
        <v>14</v>
      </c>
      <c r="C153" s="60">
        <v>6254</v>
      </c>
    </row>
    <row r="154" spans="1:3" s="1" customFormat="1" x14ac:dyDescent="0.3">
      <c r="A154" s="83"/>
      <c r="B154" s="53" t="s">
        <v>45</v>
      </c>
      <c r="C154" s="60">
        <v>1276</v>
      </c>
    </row>
    <row r="155" spans="1:3" x14ac:dyDescent="0.3">
      <c r="A155" s="83"/>
      <c r="B155" s="53" t="s">
        <v>15</v>
      </c>
      <c r="C155" s="60">
        <v>3</v>
      </c>
    </row>
    <row r="156" spans="1:3" x14ac:dyDescent="0.3">
      <c r="A156" s="83"/>
      <c r="B156" s="53" t="s">
        <v>16</v>
      </c>
      <c r="C156" s="60">
        <v>2</v>
      </c>
    </row>
    <row r="157" spans="1:3" x14ac:dyDescent="0.3">
      <c r="A157" s="83"/>
      <c r="B157" s="53" t="s">
        <v>17</v>
      </c>
      <c r="C157" s="60">
        <v>41</v>
      </c>
    </row>
    <row r="158" spans="1:3" x14ac:dyDescent="0.3">
      <c r="A158" s="83"/>
      <c r="B158" s="53" t="s">
        <v>18</v>
      </c>
      <c r="C158" s="60">
        <v>4090</v>
      </c>
    </row>
    <row r="159" spans="1:3" x14ac:dyDescent="0.3">
      <c r="A159" s="83"/>
      <c r="B159" s="53" t="s">
        <v>19</v>
      </c>
      <c r="C159" s="60">
        <v>18994</v>
      </c>
    </row>
    <row r="160" spans="1:3" x14ac:dyDescent="0.3">
      <c r="A160" s="83"/>
      <c r="B160" s="53" t="s">
        <v>20</v>
      </c>
      <c r="C160" s="60">
        <v>89</v>
      </c>
    </row>
    <row r="161" spans="1:3" x14ac:dyDescent="0.3">
      <c r="A161" s="83"/>
      <c r="B161" s="53" t="s">
        <v>21</v>
      </c>
      <c r="C161" s="60">
        <v>985</v>
      </c>
    </row>
    <row r="162" spans="1:3" x14ac:dyDescent="0.3">
      <c r="A162" s="83"/>
      <c r="B162" s="53" t="s">
        <v>22</v>
      </c>
      <c r="C162" s="60">
        <v>30683</v>
      </c>
    </row>
    <row r="163" spans="1:3" x14ac:dyDescent="0.3">
      <c r="A163" s="83"/>
      <c r="B163" s="53" t="s">
        <v>23</v>
      </c>
      <c r="C163" s="60">
        <v>75</v>
      </c>
    </row>
    <row r="164" spans="1:3" x14ac:dyDescent="0.3">
      <c r="A164" s="83"/>
      <c r="B164" s="53" t="s">
        <v>24</v>
      </c>
      <c r="C164" s="60">
        <v>1425</v>
      </c>
    </row>
    <row r="165" spans="1:3" x14ac:dyDescent="0.3">
      <c r="A165" s="83"/>
      <c r="B165" s="53" t="s">
        <v>43</v>
      </c>
      <c r="C165" s="60">
        <v>73</v>
      </c>
    </row>
    <row r="166" spans="1:3" x14ac:dyDescent="0.3">
      <c r="A166" s="83"/>
      <c r="B166" s="53" t="s">
        <v>25</v>
      </c>
      <c r="C166" s="60">
        <v>1107</v>
      </c>
    </row>
    <row r="167" spans="1:3" x14ac:dyDescent="0.3">
      <c r="A167" s="83"/>
      <c r="B167" s="53" t="s">
        <v>42</v>
      </c>
      <c r="C167" s="60">
        <v>1</v>
      </c>
    </row>
    <row r="168" spans="1:3" x14ac:dyDescent="0.3">
      <c r="A168" s="83"/>
      <c r="B168" s="53" t="s">
        <v>26</v>
      </c>
      <c r="C168" s="60">
        <v>4709</v>
      </c>
    </row>
    <row r="169" spans="1:3" x14ac:dyDescent="0.3">
      <c r="A169" s="83"/>
      <c r="B169" s="53" t="s">
        <v>27</v>
      </c>
      <c r="C169" s="60">
        <v>9</v>
      </c>
    </row>
    <row r="170" spans="1:3" x14ac:dyDescent="0.3">
      <c r="A170" s="83"/>
      <c r="B170" s="53" t="s">
        <v>28</v>
      </c>
      <c r="C170" s="60">
        <v>2498</v>
      </c>
    </row>
    <row r="171" spans="1:3" x14ac:dyDescent="0.3">
      <c r="A171" s="83"/>
      <c r="B171" s="53" t="s">
        <v>44</v>
      </c>
      <c r="C171" s="60">
        <v>23</v>
      </c>
    </row>
    <row r="172" spans="1:3" x14ac:dyDescent="0.3">
      <c r="A172" s="83"/>
      <c r="B172" s="53" t="s">
        <v>70</v>
      </c>
      <c r="C172" s="60">
        <v>42334</v>
      </c>
    </row>
    <row r="173" spans="1:3" ht="15" thickBot="1" x14ac:dyDescent="0.35">
      <c r="A173" s="84"/>
      <c r="B173" s="54" t="s">
        <v>67</v>
      </c>
      <c r="C173" s="61">
        <v>15</v>
      </c>
    </row>
    <row r="174" spans="1:3" x14ac:dyDescent="0.3">
      <c r="A174" s="83" t="s">
        <v>34</v>
      </c>
      <c r="B174" s="55" t="s">
        <v>46</v>
      </c>
      <c r="C174" s="63">
        <v>82</v>
      </c>
    </row>
    <row r="175" spans="1:3" x14ac:dyDescent="0.3">
      <c r="A175" s="83"/>
      <c r="B175" s="53" t="s">
        <v>1</v>
      </c>
      <c r="C175" s="60">
        <v>1</v>
      </c>
    </row>
    <row r="176" spans="1:3" x14ac:dyDescent="0.3">
      <c r="A176" s="83"/>
      <c r="B176" s="53" t="s">
        <v>40</v>
      </c>
      <c r="C176" s="60">
        <v>19</v>
      </c>
    </row>
    <row r="177" spans="1:3" x14ac:dyDescent="0.3">
      <c r="A177" s="83"/>
      <c r="B177" s="53" t="s">
        <v>3</v>
      </c>
      <c r="C177" s="60">
        <v>16</v>
      </c>
    </row>
    <row r="178" spans="1:3" x14ac:dyDescent="0.3">
      <c r="A178" s="83"/>
      <c r="B178" s="53" t="s">
        <v>41</v>
      </c>
      <c r="C178" s="60">
        <v>8</v>
      </c>
    </row>
    <row r="179" spans="1:3" x14ac:dyDescent="0.3">
      <c r="A179" s="83"/>
      <c r="B179" s="53" t="s">
        <v>6</v>
      </c>
      <c r="C179" s="60">
        <v>32</v>
      </c>
    </row>
    <row r="180" spans="1:3" x14ac:dyDescent="0.3">
      <c r="A180" s="83"/>
      <c r="B180" s="53" t="s">
        <v>7</v>
      </c>
      <c r="C180" s="60">
        <v>49</v>
      </c>
    </row>
    <row r="181" spans="1:3" x14ac:dyDescent="0.3">
      <c r="A181" s="83"/>
      <c r="B181" s="53" t="s">
        <v>8</v>
      </c>
      <c r="C181" s="60">
        <v>1</v>
      </c>
    </row>
    <row r="182" spans="1:3" x14ac:dyDescent="0.3">
      <c r="A182" s="83"/>
      <c r="B182" s="53" t="s">
        <v>9</v>
      </c>
      <c r="C182" s="60">
        <v>186</v>
      </c>
    </row>
    <row r="183" spans="1:3" x14ac:dyDescent="0.3">
      <c r="A183" s="83"/>
      <c r="B183" s="53" t="s">
        <v>63</v>
      </c>
      <c r="C183" s="60">
        <v>1</v>
      </c>
    </row>
    <row r="184" spans="1:3" x14ac:dyDescent="0.3">
      <c r="A184" s="83"/>
      <c r="B184" s="53" t="s">
        <v>64</v>
      </c>
      <c r="C184" s="60">
        <v>1</v>
      </c>
    </row>
    <row r="185" spans="1:3" x14ac:dyDescent="0.3">
      <c r="A185" s="83"/>
      <c r="B185" s="53" t="s">
        <v>71</v>
      </c>
      <c r="C185" s="60">
        <v>22</v>
      </c>
    </row>
    <row r="186" spans="1:3" x14ac:dyDescent="0.3">
      <c r="A186" s="83"/>
      <c r="B186" s="53" t="s">
        <v>11</v>
      </c>
      <c r="C186" s="60">
        <v>5886</v>
      </c>
    </row>
    <row r="187" spans="1:3" x14ac:dyDescent="0.3">
      <c r="A187" s="83"/>
      <c r="B187" s="53" t="s">
        <v>12</v>
      </c>
      <c r="C187" s="60">
        <v>3</v>
      </c>
    </row>
    <row r="188" spans="1:3" x14ac:dyDescent="0.3">
      <c r="A188" s="83"/>
      <c r="B188" s="53" t="s">
        <v>72</v>
      </c>
      <c r="C188" s="60">
        <v>11</v>
      </c>
    </row>
    <row r="189" spans="1:3" x14ac:dyDescent="0.3">
      <c r="A189" s="83"/>
      <c r="B189" s="53" t="s">
        <v>65</v>
      </c>
      <c r="C189" s="60">
        <v>1773</v>
      </c>
    </row>
    <row r="190" spans="1:3" x14ac:dyDescent="0.3">
      <c r="A190" s="83"/>
      <c r="B190" s="53" t="s">
        <v>13</v>
      </c>
      <c r="C190" s="60">
        <v>3</v>
      </c>
    </row>
    <row r="191" spans="1:3" x14ac:dyDescent="0.3">
      <c r="A191" s="83"/>
      <c r="B191" s="53" t="s">
        <v>14</v>
      </c>
      <c r="C191" s="60">
        <v>28</v>
      </c>
    </row>
    <row r="192" spans="1:3" x14ac:dyDescent="0.3">
      <c r="A192" s="83"/>
      <c r="B192" s="53" t="s">
        <v>45</v>
      </c>
      <c r="C192" s="60">
        <v>21</v>
      </c>
    </row>
    <row r="193" spans="1:3" x14ac:dyDescent="0.3">
      <c r="A193" s="83"/>
      <c r="B193" s="53" t="s">
        <v>18</v>
      </c>
      <c r="C193" s="60">
        <v>5</v>
      </c>
    </row>
    <row r="194" spans="1:3" x14ac:dyDescent="0.3">
      <c r="A194" s="83"/>
      <c r="B194" s="53" t="s">
        <v>19</v>
      </c>
      <c r="C194" s="60">
        <v>709</v>
      </c>
    </row>
    <row r="195" spans="1:3" x14ac:dyDescent="0.3">
      <c r="A195" s="83"/>
      <c r="B195" s="53" t="s">
        <v>22</v>
      </c>
      <c r="C195" s="60">
        <v>12</v>
      </c>
    </row>
    <row r="196" spans="1:3" x14ac:dyDescent="0.3">
      <c r="A196" s="83"/>
      <c r="B196" s="53" t="s">
        <v>24</v>
      </c>
      <c r="C196" s="60">
        <v>2</v>
      </c>
    </row>
    <row r="197" spans="1:3" x14ac:dyDescent="0.3">
      <c r="A197" s="83"/>
      <c r="B197" s="53" t="s">
        <v>25</v>
      </c>
      <c r="C197" s="60">
        <v>10</v>
      </c>
    </row>
    <row r="198" spans="1:3" ht="15" thickBot="1" x14ac:dyDescent="0.35">
      <c r="A198" s="83"/>
      <c r="B198" s="57" t="s">
        <v>70</v>
      </c>
      <c r="C198" s="64">
        <v>102</v>
      </c>
    </row>
    <row r="199" spans="1:3" x14ac:dyDescent="0.3">
      <c r="A199" s="82" t="s">
        <v>35</v>
      </c>
      <c r="B199" s="56" t="s">
        <v>46</v>
      </c>
      <c r="C199" s="62">
        <v>1810</v>
      </c>
    </row>
    <row r="200" spans="1:3" x14ac:dyDescent="0.3">
      <c r="A200" s="83"/>
      <c r="B200" s="53" t="s">
        <v>66</v>
      </c>
      <c r="C200" s="60">
        <v>7</v>
      </c>
    </row>
    <row r="201" spans="1:3" x14ac:dyDescent="0.3">
      <c r="A201" s="83"/>
      <c r="B201" s="53" t="s">
        <v>4</v>
      </c>
      <c r="C201" s="60">
        <v>6</v>
      </c>
    </row>
    <row r="202" spans="1:3" x14ac:dyDescent="0.3">
      <c r="A202" s="83"/>
      <c r="B202" s="53" t="s">
        <v>5</v>
      </c>
      <c r="C202" s="60">
        <v>58</v>
      </c>
    </row>
    <row r="203" spans="1:3" x14ac:dyDescent="0.3">
      <c r="A203" s="83"/>
      <c r="B203" s="53" t="s">
        <v>41</v>
      </c>
      <c r="C203" s="60">
        <v>1088</v>
      </c>
    </row>
    <row r="204" spans="1:3" x14ac:dyDescent="0.3">
      <c r="A204" s="83"/>
      <c r="B204" s="53" t="s">
        <v>75</v>
      </c>
      <c r="C204" s="60">
        <v>1837</v>
      </c>
    </row>
    <row r="205" spans="1:3" x14ac:dyDescent="0.3">
      <c r="A205" s="83"/>
      <c r="B205" s="53" t="s">
        <v>7</v>
      </c>
      <c r="C205" s="60">
        <v>1418</v>
      </c>
    </row>
    <row r="206" spans="1:3" x14ac:dyDescent="0.3">
      <c r="A206" s="83"/>
      <c r="B206" s="53" t="s">
        <v>8</v>
      </c>
      <c r="C206" s="60">
        <v>1009</v>
      </c>
    </row>
    <row r="207" spans="1:3" x14ac:dyDescent="0.3">
      <c r="A207" s="83"/>
      <c r="B207" s="53" t="s">
        <v>9</v>
      </c>
      <c r="C207" s="60">
        <v>15501</v>
      </c>
    </row>
    <row r="208" spans="1:3" s="1" customFormat="1" x14ac:dyDescent="0.3">
      <c r="A208" s="83"/>
      <c r="B208" s="53" t="s">
        <v>64</v>
      </c>
      <c r="C208" s="60">
        <v>390</v>
      </c>
    </row>
    <row r="209" spans="1:3" s="1" customFormat="1" x14ac:dyDescent="0.3">
      <c r="A209" s="83"/>
      <c r="B209" s="53" t="s">
        <v>71</v>
      </c>
      <c r="C209" s="60">
        <v>6049</v>
      </c>
    </row>
    <row r="210" spans="1:3" s="1" customFormat="1" x14ac:dyDescent="0.3">
      <c r="A210" s="83"/>
      <c r="B210" s="53" t="s">
        <v>10</v>
      </c>
      <c r="C210" s="60">
        <v>26</v>
      </c>
    </row>
    <row r="211" spans="1:3" x14ac:dyDescent="0.3">
      <c r="A211" s="83"/>
      <c r="B211" s="53" t="s">
        <v>11</v>
      </c>
      <c r="C211" s="60">
        <v>60820</v>
      </c>
    </row>
    <row r="212" spans="1:3" x14ac:dyDescent="0.3">
      <c r="A212" s="83"/>
      <c r="B212" s="53" t="s">
        <v>12</v>
      </c>
      <c r="C212" s="60">
        <v>8775</v>
      </c>
    </row>
    <row r="213" spans="1:3" x14ac:dyDescent="0.3">
      <c r="A213" s="83"/>
      <c r="B213" s="53" t="s">
        <v>72</v>
      </c>
      <c r="C213" s="60">
        <v>285</v>
      </c>
    </row>
    <row r="214" spans="1:3" x14ac:dyDescent="0.3">
      <c r="A214" s="83"/>
      <c r="B214" s="53" t="s">
        <v>65</v>
      </c>
      <c r="C214" s="60">
        <v>4519</v>
      </c>
    </row>
    <row r="215" spans="1:3" x14ac:dyDescent="0.3">
      <c r="A215" s="83"/>
      <c r="B215" s="53" t="s">
        <v>13</v>
      </c>
      <c r="C215" s="60">
        <v>2200</v>
      </c>
    </row>
    <row r="216" spans="1:3" x14ac:dyDescent="0.3">
      <c r="A216" s="83"/>
      <c r="B216" s="53" t="s">
        <v>73</v>
      </c>
      <c r="C216" s="60">
        <v>32</v>
      </c>
    </row>
    <row r="217" spans="1:3" x14ac:dyDescent="0.3">
      <c r="A217" s="83"/>
      <c r="B217" s="53" t="s">
        <v>14</v>
      </c>
      <c r="C217" s="60">
        <v>87687</v>
      </c>
    </row>
    <row r="218" spans="1:3" x14ac:dyDescent="0.3">
      <c r="A218" s="83"/>
      <c r="B218" s="53" t="s">
        <v>15</v>
      </c>
      <c r="C218" s="60">
        <v>43</v>
      </c>
    </row>
    <row r="219" spans="1:3" x14ac:dyDescent="0.3">
      <c r="A219" s="83"/>
      <c r="B219" s="53" t="s">
        <v>17</v>
      </c>
      <c r="C219" s="60">
        <v>2100</v>
      </c>
    </row>
    <row r="220" spans="1:3" x14ac:dyDescent="0.3">
      <c r="A220" s="83"/>
      <c r="B220" s="53" t="s">
        <v>18</v>
      </c>
      <c r="C220" s="60">
        <v>299</v>
      </c>
    </row>
    <row r="221" spans="1:3" x14ac:dyDescent="0.3">
      <c r="A221" s="83"/>
      <c r="B221" s="53" t="s">
        <v>19</v>
      </c>
      <c r="C221" s="60">
        <v>2938</v>
      </c>
    </row>
    <row r="222" spans="1:3" x14ac:dyDescent="0.3">
      <c r="A222" s="83"/>
      <c r="B222" s="53" t="s">
        <v>22</v>
      </c>
      <c r="C222" s="60">
        <v>25</v>
      </c>
    </row>
    <row r="223" spans="1:3" x14ac:dyDescent="0.3">
      <c r="A223" s="83"/>
      <c r="B223" s="53" t="s">
        <v>43</v>
      </c>
      <c r="C223" s="60">
        <v>37</v>
      </c>
    </row>
    <row r="224" spans="1:3" x14ac:dyDescent="0.3">
      <c r="A224" s="83"/>
      <c r="B224" s="53" t="s">
        <v>25</v>
      </c>
      <c r="C224" s="60">
        <v>70</v>
      </c>
    </row>
    <row r="225" spans="1:3" x14ac:dyDescent="0.3">
      <c r="A225" s="83"/>
      <c r="B225" s="53" t="s">
        <v>42</v>
      </c>
      <c r="C225" s="60">
        <v>1</v>
      </c>
    </row>
    <row r="226" spans="1:3" x14ac:dyDescent="0.3">
      <c r="A226" s="83"/>
      <c r="B226" s="53" t="s">
        <v>27</v>
      </c>
      <c r="C226" s="60">
        <v>2285</v>
      </c>
    </row>
    <row r="227" spans="1:3" x14ac:dyDescent="0.3">
      <c r="A227" s="83"/>
      <c r="B227" s="53" t="s">
        <v>28</v>
      </c>
      <c r="C227" s="60">
        <v>15</v>
      </c>
    </row>
    <row r="228" spans="1:3" x14ac:dyDescent="0.3">
      <c r="A228" s="83"/>
      <c r="B228" s="53" t="s">
        <v>44</v>
      </c>
      <c r="C228" s="60">
        <v>786</v>
      </c>
    </row>
    <row r="229" spans="1:3" ht="15" thickBot="1" x14ac:dyDescent="0.35">
      <c r="A229" s="84"/>
      <c r="B229" s="54" t="s">
        <v>70</v>
      </c>
      <c r="C229" s="61">
        <v>86850</v>
      </c>
    </row>
    <row r="230" spans="1:3" x14ac:dyDescent="0.3">
      <c r="A230" s="83" t="s">
        <v>36</v>
      </c>
      <c r="B230" s="55" t="s">
        <v>46</v>
      </c>
      <c r="C230" s="63">
        <v>1</v>
      </c>
    </row>
    <row r="231" spans="1:3" x14ac:dyDescent="0.3">
      <c r="A231" s="83"/>
      <c r="B231" s="53" t="s">
        <v>3</v>
      </c>
      <c r="C231" s="60">
        <v>6</v>
      </c>
    </row>
    <row r="232" spans="1:3" x14ac:dyDescent="0.3">
      <c r="A232" s="83"/>
      <c r="B232" s="53" t="s">
        <v>75</v>
      </c>
      <c r="C232" s="60">
        <v>1</v>
      </c>
    </row>
    <row r="233" spans="1:3" x14ac:dyDescent="0.3">
      <c r="A233" s="83"/>
      <c r="B233" s="53" t="s">
        <v>6</v>
      </c>
      <c r="C233" s="60">
        <v>5</v>
      </c>
    </row>
    <row r="234" spans="1:3" x14ac:dyDescent="0.3">
      <c r="A234" s="83"/>
      <c r="B234" s="53" t="s">
        <v>7</v>
      </c>
      <c r="C234" s="60">
        <v>6</v>
      </c>
    </row>
    <row r="235" spans="1:3" x14ac:dyDescent="0.3">
      <c r="A235" s="83"/>
      <c r="B235" s="53" t="s">
        <v>8</v>
      </c>
      <c r="C235" s="60">
        <v>4</v>
      </c>
    </row>
    <row r="236" spans="1:3" x14ac:dyDescent="0.3">
      <c r="A236" s="83"/>
      <c r="B236" s="53" t="s">
        <v>9</v>
      </c>
      <c r="C236" s="60">
        <v>27</v>
      </c>
    </row>
    <row r="237" spans="1:3" x14ac:dyDescent="0.3">
      <c r="A237" s="83"/>
      <c r="B237" s="53" t="s">
        <v>64</v>
      </c>
      <c r="C237" s="60">
        <v>5</v>
      </c>
    </row>
    <row r="238" spans="1:3" x14ac:dyDescent="0.3">
      <c r="A238" s="83"/>
      <c r="B238" s="53" t="s">
        <v>71</v>
      </c>
      <c r="C238" s="60">
        <v>28</v>
      </c>
    </row>
    <row r="239" spans="1:3" x14ac:dyDescent="0.3">
      <c r="A239" s="83"/>
      <c r="B239" s="53" t="s">
        <v>11</v>
      </c>
      <c r="C239" s="60">
        <v>2230</v>
      </c>
    </row>
    <row r="240" spans="1:3" x14ac:dyDescent="0.3">
      <c r="A240" s="83"/>
      <c r="B240" s="53" t="s">
        <v>12</v>
      </c>
      <c r="C240" s="60">
        <v>63</v>
      </c>
    </row>
    <row r="241" spans="1:3" x14ac:dyDescent="0.3">
      <c r="A241" s="83"/>
      <c r="B241" s="53" t="s">
        <v>72</v>
      </c>
      <c r="C241" s="60">
        <v>55</v>
      </c>
    </row>
    <row r="242" spans="1:3" x14ac:dyDescent="0.3">
      <c r="A242" s="83"/>
      <c r="B242" s="53" t="s">
        <v>65</v>
      </c>
      <c r="C242" s="60">
        <v>26</v>
      </c>
    </row>
    <row r="243" spans="1:3" x14ac:dyDescent="0.3">
      <c r="A243" s="83"/>
      <c r="B243" s="53" t="s">
        <v>13</v>
      </c>
      <c r="C243" s="60">
        <v>7</v>
      </c>
    </row>
    <row r="244" spans="1:3" x14ac:dyDescent="0.3">
      <c r="A244" s="83"/>
      <c r="B244" s="53" t="s">
        <v>14</v>
      </c>
      <c r="C244" s="60">
        <v>122</v>
      </c>
    </row>
    <row r="245" spans="1:3" x14ac:dyDescent="0.3">
      <c r="A245" s="83"/>
      <c r="B245" s="53" t="s">
        <v>45</v>
      </c>
      <c r="C245" s="60">
        <v>5</v>
      </c>
    </row>
    <row r="246" spans="1:3" x14ac:dyDescent="0.3">
      <c r="A246" s="83"/>
      <c r="B246" s="53" t="s">
        <v>17</v>
      </c>
      <c r="C246" s="60">
        <v>3</v>
      </c>
    </row>
    <row r="247" spans="1:3" x14ac:dyDescent="0.3">
      <c r="A247" s="83"/>
      <c r="B247" s="53" t="s">
        <v>19</v>
      </c>
      <c r="C247" s="60">
        <v>23</v>
      </c>
    </row>
    <row r="248" spans="1:3" x14ac:dyDescent="0.3">
      <c r="A248" s="83"/>
      <c r="B248" s="53" t="s">
        <v>23</v>
      </c>
      <c r="C248" s="60">
        <v>10</v>
      </c>
    </row>
    <row r="249" spans="1:3" x14ac:dyDescent="0.3">
      <c r="A249" s="83"/>
      <c r="B249" s="53" t="s">
        <v>25</v>
      </c>
      <c r="C249" s="60">
        <v>466</v>
      </c>
    </row>
    <row r="250" spans="1:3" x14ac:dyDescent="0.3">
      <c r="A250" s="83"/>
      <c r="B250" s="53" t="s">
        <v>27</v>
      </c>
      <c r="C250" s="60">
        <v>4</v>
      </c>
    </row>
    <row r="251" spans="1:3" ht="15" thickBot="1" x14ac:dyDescent="0.35">
      <c r="A251" s="84"/>
      <c r="B251" s="54" t="s">
        <v>70</v>
      </c>
      <c r="C251" s="60">
        <v>234</v>
      </c>
    </row>
    <row r="252" spans="1:3" x14ac:dyDescent="0.3">
      <c r="A252" s="85" t="s">
        <v>68</v>
      </c>
      <c r="B252" s="86"/>
      <c r="C252" s="65">
        <f>SUM(C5:C251)</f>
        <v>1765431</v>
      </c>
    </row>
    <row r="255" spans="1:3" x14ac:dyDescent="0.3">
      <c r="A255" s="15" t="s">
        <v>79</v>
      </c>
    </row>
  </sheetData>
  <autoFilter ref="A4:C252"/>
  <mergeCells count="8">
    <mergeCell ref="A199:A229"/>
    <mergeCell ref="A230:A251"/>
    <mergeCell ref="A252:B252"/>
    <mergeCell ref="A5:A46"/>
    <mergeCell ref="A47:A89"/>
    <mergeCell ref="A90:A129"/>
    <mergeCell ref="A130:A173"/>
    <mergeCell ref="A174:A198"/>
  </mergeCells>
  <pageMargins left="0.70866141732283472" right="0.70866141732283472" top="1.3385826771653544" bottom="0.74803149606299213" header="0.31496062992125984" footer="0.31496062992125984"/>
  <pageSetup paperSize="8" orientation="portrait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9"/>
  <sheetViews>
    <sheetView showGridLines="0" zoomScaleNormal="100" workbookViewId="0">
      <selection activeCell="A4" sqref="A4"/>
    </sheetView>
  </sheetViews>
  <sheetFormatPr defaultColWidth="9.109375" defaultRowHeight="14.4" x14ac:dyDescent="0.3"/>
  <cols>
    <col min="1" max="1" width="21.44140625" style="3" customWidth="1"/>
    <col min="2" max="2" width="19.88671875" style="1" bestFit="1" customWidth="1"/>
    <col min="3" max="16384" width="9.109375" style="1"/>
  </cols>
  <sheetData>
    <row r="2" spans="1:2" x14ac:dyDescent="0.3">
      <c r="A2" s="5" t="s">
        <v>51</v>
      </c>
    </row>
    <row r="4" spans="1:2" x14ac:dyDescent="0.3">
      <c r="A4" s="4" t="s">
        <v>29</v>
      </c>
      <c r="B4" s="2" t="s">
        <v>48</v>
      </c>
    </row>
    <row r="5" spans="1:2" x14ac:dyDescent="0.3">
      <c r="A5" s="6" t="s">
        <v>52</v>
      </c>
      <c r="B5" s="7">
        <v>310306</v>
      </c>
    </row>
    <row r="6" spans="1:2" x14ac:dyDescent="0.3">
      <c r="A6" s="8" t="s">
        <v>53</v>
      </c>
      <c r="B6" s="9">
        <v>193720</v>
      </c>
    </row>
    <row r="7" spans="1:2" x14ac:dyDescent="0.3">
      <c r="A7" s="8" t="s">
        <v>54</v>
      </c>
      <c r="B7" s="9">
        <v>93701</v>
      </c>
    </row>
    <row r="8" spans="1:2" x14ac:dyDescent="0.3">
      <c r="A8" s="8" t="s">
        <v>55</v>
      </c>
      <c r="B8" s="9">
        <v>866424</v>
      </c>
    </row>
    <row r="9" spans="1:2" x14ac:dyDescent="0.3">
      <c r="A9" s="8" t="s">
        <v>56</v>
      </c>
      <c r="B9" s="9">
        <v>8983</v>
      </c>
    </row>
    <row r="10" spans="1:2" x14ac:dyDescent="0.3">
      <c r="A10" s="10" t="s">
        <v>57</v>
      </c>
      <c r="B10" s="11">
        <f>SUM(B5:B9)</f>
        <v>1473134</v>
      </c>
    </row>
    <row r="11" spans="1:2" x14ac:dyDescent="0.3">
      <c r="A11" s="8" t="s">
        <v>58</v>
      </c>
      <c r="B11" s="9">
        <v>288966</v>
      </c>
    </row>
    <row r="12" spans="1:2" x14ac:dyDescent="0.3">
      <c r="A12" s="8" t="s">
        <v>59</v>
      </c>
      <c r="B12" s="9">
        <v>3331</v>
      </c>
    </row>
    <row r="13" spans="1:2" x14ac:dyDescent="0.3">
      <c r="A13" s="13" t="s">
        <v>60</v>
      </c>
      <c r="B13" s="12">
        <f>SUM(B10:B12)</f>
        <v>1765431</v>
      </c>
    </row>
    <row r="17" spans="1:1" x14ac:dyDescent="0.3">
      <c r="A17" s="15" t="s">
        <v>80</v>
      </c>
    </row>
    <row r="18" spans="1:1" x14ac:dyDescent="0.3">
      <c r="A18" s="15"/>
    </row>
    <row r="19" spans="1:1" x14ac:dyDescent="0.3">
      <c r="A19" s="15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Bov por NUTII_Raça_Idade_Sex</vt:lpstr>
      <vt:lpstr>Bovinos por NUT</vt:lpstr>
      <vt:lpstr>Bovinos total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ifap</dc:creator>
  <cp:lastModifiedBy>Utilizador do Windows</cp:lastModifiedBy>
  <cp:lastPrinted>2022-01-28T10:58:42Z</cp:lastPrinted>
  <dcterms:created xsi:type="dcterms:W3CDTF">2014-02-18T11:12:29Z</dcterms:created>
  <dcterms:modified xsi:type="dcterms:W3CDTF">2022-01-28T11:03:54Z</dcterms:modified>
</cp:coreProperties>
</file>