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0830" activeTab="2"/>
  </bookViews>
  <sheets>
    <sheet name="Capa" sheetId="15" r:id="rId1"/>
    <sheet name="Ambiente e BCAA_1" sheetId="12" r:id="rId2"/>
    <sheet name="Ambiente e BCAA_2" sheetId="14" r:id="rId3"/>
    <sheet name="Saúde pública, animal e fito" sheetId="16" r:id="rId4"/>
    <sheet name="Bem estar animal" sheetId="17"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4" i="16" l="1"/>
  <c r="O153" i="16"/>
  <c r="O152" i="16"/>
  <c r="O149" i="16"/>
  <c r="O148" i="16"/>
  <c r="O147" i="16"/>
  <c r="O143" i="16"/>
  <c r="O142" i="16"/>
  <c r="O141" i="16"/>
  <c r="O128" i="16"/>
  <c r="O127" i="16"/>
  <c r="O126" i="16"/>
  <c r="O123" i="16"/>
  <c r="O122" i="16"/>
  <c r="O121" i="16"/>
  <c r="O112" i="16"/>
  <c r="O111" i="16"/>
  <c r="O110" i="16"/>
  <c r="O103" i="16"/>
  <c r="O102" i="16"/>
  <c r="O101" i="16"/>
  <c r="O98" i="16"/>
  <c r="O97" i="16"/>
  <c r="O96" i="16"/>
  <c r="O87" i="16"/>
  <c r="O86" i="16"/>
  <c r="O85" i="16"/>
  <c r="O63" i="16"/>
  <c r="O50" i="16"/>
  <c r="T42" i="16"/>
  <c r="O26" i="16"/>
  <c r="O25" i="16"/>
  <c r="T23" i="16"/>
  <c r="T20" i="16"/>
</calcChain>
</file>

<file path=xl/sharedStrings.xml><?xml version="1.0" encoding="utf-8"?>
<sst xmlns="http://schemas.openxmlformats.org/spreadsheetml/2006/main" count="1483" uniqueCount="414">
  <si>
    <t>REGIÃO AUTÓNOMA DOS AÇORES</t>
  </si>
  <si>
    <t>Secretaria Regional da Agricultura e Florestas</t>
  </si>
  <si>
    <t>Direcção Regional do Desenvolvimento Rural</t>
  </si>
  <si>
    <t>DOMÍNIO AMBIENTE, ALTERAÇÕES CLIMÁTICAS E BOAS CONDIÇÕES AGRÍCOLAS E AMBIENTAIS DAS TERRAS</t>
  </si>
  <si>
    <t>RLG / Diretivas</t>
  </si>
  <si>
    <t>Requisito</t>
  </si>
  <si>
    <t>Alerta Precoce</t>
  </si>
  <si>
    <t>Gravidade</t>
  </si>
  <si>
    <t>Permanência</t>
  </si>
  <si>
    <t>Extensão</t>
  </si>
  <si>
    <t>Pontuação máxima</t>
  </si>
  <si>
    <t>Pontuação Máxima</t>
  </si>
  <si>
    <t>Observações</t>
  </si>
  <si>
    <t>% a aplicar</t>
  </si>
  <si>
    <t>baixo</t>
  </si>
  <si>
    <t xml:space="preserve">médio </t>
  </si>
  <si>
    <t>elevado</t>
  </si>
  <si>
    <t>médio</t>
  </si>
  <si>
    <t>reduzida</t>
  </si>
  <si>
    <t>significativa</t>
  </si>
  <si>
    <t>1    Controlo das faixas de proteção de linhas de água</t>
  </si>
  <si>
    <t>Caso não cumpra o indicador 4.1, é também considerado em não cumprimento o indicador 4.4</t>
  </si>
  <si>
    <t>RLG 1</t>
  </si>
  <si>
    <t>1.1 Aplicação de fertilizantes, corretivos orgânicos e pesticidas</t>
  </si>
  <si>
    <t>-</t>
  </si>
  <si>
    <t>x</t>
  </si>
  <si>
    <t>1.2 Edificações de estruturas fixas e/ou colocação de estruturas móveis</t>
  </si>
  <si>
    <t>1.3 Pastoreio</t>
  </si>
  <si>
    <t xml:space="preserve">Diretiva nº 91/676/CEE </t>
  </si>
  <si>
    <t>2. Controlo das infraestruturas de armazenamento efluent. pecuários</t>
  </si>
  <si>
    <t xml:space="preserve">2.1 Existência de infraestrutura de armazenamento de efluentes  pecuários, caso a exploração detenha atividade pecuária </t>
  </si>
  <si>
    <t>"Nitratos"</t>
  </si>
  <si>
    <t xml:space="preserve">2.2 Capacidade das infraestruturas de armazenamento de efluentes pecuários  </t>
  </si>
  <si>
    <t>1 ou 3 ou 5</t>
  </si>
  <si>
    <t>2.3 As infraestruturas destinadas ao armazenamento de efluentes pecuários encontram-se impermeabilizadas</t>
  </si>
  <si>
    <t>A determinar pelo controlo</t>
  </si>
  <si>
    <t>3. Controlo do encabeçamento</t>
  </si>
  <si>
    <t>4. Controlo ao nível da parcela</t>
  </si>
  <si>
    <t xml:space="preserve">4.1  Ficha de registo de fertilização por parcela ou grupo de parcelas </t>
  </si>
  <si>
    <t xml:space="preserve">4.2  Boletins de análise </t>
  </si>
  <si>
    <t>Se não apresenta: boletins de análise e ficha de registo de fertilização.</t>
  </si>
  <si>
    <t>1 ou 3</t>
  </si>
  <si>
    <t>Se não apresenta os boletins de análise mas tem ficha de registo de fertilização</t>
  </si>
  <si>
    <t>4.3 Aplicação de fertilizantes e/ou corretivos orgânicos em terrenos declivosos</t>
  </si>
  <si>
    <t>4.4  Quantidade de fetilizante por cultura</t>
  </si>
  <si>
    <t xml:space="preserve">4.4  Época de aplicação dos fertilizantes </t>
  </si>
  <si>
    <t xml:space="preserve">4.5 Limitações às culturas e às práticas culturais </t>
  </si>
  <si>
    <t xml:space="preserve">1. Novas construções e infraestruturas </t>
  </si>
  <si>
    <t>RLG 2 e 3</t>
  </si>
  <si>
    <t xml:space="preserve">1.1 Construção (incluí pré-fabricados) </t>
  </si>
  <si>
    <t xml:space="preserve">1.2  Ampliação de construções </t>
  </si>
  <si>
    <t>Diretiva n.º 79/409/CEE</t>
  </si>
  <si>
    <t>1.3  Instalação de estufas/estufins</t>
  </si>
  <si>
    <t>"Aves"</t>
  </si>
  <si>
    <t xml:space="preserve">1.4  Abertura e alargamento de caminhos e acessos </t>
  </si>
  <si>
    <t>Diretiva n.º 92/43/CEE</t>
  </si>
  <si>
    <t>1.5  Alteração do tipo de uso agroflorestal (culturas anuais de sequeiro; culturas anuais de regadio; culturas permanentes; prados e pastagens e floresta) ou outros usos.</t>
  </si>
  <si>
    <t>"Habitats"</t>
  </si>
  <si>
    <t xml:space="preserve">2. Alteração do uso do solo </t>
  </si>
  <si>
    <t>2.1 Alteração do tipo de uso agrofloresta</t>
  </si>
  <si>
    <t>3. Alteração da morfologia do solo</t>
  </si>
  <si>
    <t xml:space="preserve">3.1 Alteração da topografia do terreno </t>
  </si>
  <si>
    <t>3.2 Extração de inertes</t>
  </si>
  <si>
    <t>3.3 Alteração da rede de drenagem natural</t>
  </si>
  <si>
    <t xml:space="preserve">4. Resíduos </t>
  </si>
  <si>
    <t xml:space="preserve">4.1 Deposição de sucatas, ferro velho, inertes e entulhos </t>
  </si>
  <si>
    <t xml:space="preserve">4.2 Recolha e concentração de resíduos provenientes da atividade agrícola </t>
  </si>
  <si>
    <t>RLG 14</t>
  </si>
  <si>
    <t>1. Zonas de proteção das captações de águas subterrâneas para abastecimento público</t>
  </si>
  <si>
    <t>1.1 São cumpridas as restrições definidas na legislação em vigor relativamente às zonas de proteção imediata e zona de proteção intermédia …</t>
  </si>
  <si>
    <t>Proteção às captações de águas subterrâneas para consumo</t>
  </si>
  <si>
    <t>1.2 São cumpridas as restrições definidas na legislação em vigor relativamente às zonas de proteção alargada …</t>
  </si>
  <si>
    <t>3 ou 5</t>
  </si>
  <si>
    <t>Norma</t>
  </si>
  <si>
    <t>Alerta precoce</t>
  </si>
  <si>
    <t>reduzido</t>
  </si>
  <si>
    <t>significativo</t>
  </si>
  <si>
    <t>BCAA 1 - Estabelecimento de faixas de proteção ao longo dos cursos de água</t>
  </si>
  <si>
    <t>1 - «Faixa de proteção ao longo dos cursos de água»</t>
  </si>
  <si>
    <t>Incumprimento total ( &gt; 80%) na área da faixa de proteção</t>
  </si>
  <si>
    <t>Incumprimento parcial ( &lt;= 80%) na área da faixa de proteção</t>
  </si>
  <si>
    <t>BCAA 2 - Utilização dos recursos hídricos</t>
  </si>
  <si>
    <t>1 - «Utilização dos recursos hídricos»</t>
  </si>
  <si>
    <t>BCAA 3 - Proteção das águas subterrâneas contra a poluição</t>
  </si>
  <si>
    <t>1- «Gestão de resíduos de produtos fitofarmacêuticos»</t>
  </si>
  <si>
    <t>a determinar pelo controlo</t>
  </si>
  <si>
    <t>2 - «Gestão de óleos usados resultantes da atividade agrícola»</t>
  </si>
  <si>
    <t>a detreminar pelo controlo</t>
  </si>
  <si>
    <t>3 - «Armazenamento de produtos fitofarmacêuticos»</t>
  </si>
  <si>
    <t>4 - «Armazenamento de fertilizantes»</t>
  </si>
  <si>
    <t>5 - «Descarga direta de substâncias perigosas nas águas subterrâneas»</t>
  </si>
  <si>
    <t>INT</t>
  </si>
  <si>
    <t>6 -  «Descarga indireta de substâncias perigosas no solo»</t>
  </si>
  <si>
    <t>BCAA 4 - Cobertura mínima dos solos</t>
  </si>
  <si>
    <t>A percentagem em incumprimento é apurada sobre a superfície declarada:</t>
  </si>
  <si>
    <t>1 - «Cobertura da parcela»</t>
  </si>
  <si>
    <t xml:space="preserve">Incumprimento &gt; 20% </t>
  </si>
  <si>
    <t>Sup. parcelas em incumprimento / Sup. parcelas declaradas</t>
  </si>
  <si>
    <t xml:space="preserve">Incumprimento entre &gt; 10% e &lt; = 20% </t>
  </si>
  <si>
    <t xml:space="preserve">Incumprimento entre &gt; 1% e &lt; = 10% </t>
  </si>
  <si>
    <t>2 - «Vegetação na zona do talude»</t>
  </si>
  <si>
    <t>Incumprimento entre &gt; 1% e &lt; = 10%</t>
  </si>
  <si>
    <t>3 - «Cobertura da parcela com culturas temporárias»</t>
  </si>
  <si>
    <t xml:space="preserve">Incumprimento entre &gt; 1% e &lt; = 20% </t>
  </si>
  <si>
    <t>BCAA 5 - Gestão mínima das terras, refletindo as condições específicas do local para limitar a erosão</t>
  </si>
  <si>
    <t>1 - «Ocupação cultural das parcelas com IQFP 4»</t>
  </si>
  <si>
    <t>2 - «Ocupação cultural das parcelas com IQFP 5»</t>
  </si>
  <si>
    <t>3 - «Controlo da vegetação lenhosa ou expontânea»</t>
  </si>
  <si>
    <t>4 - «Formações lenhosas»</t>
  </si>
  <si>
    <t>5 - «Corte de limpeza ou encabeçamento &lt;0.15 CN/ha»</t>
  </si>
  <si>
    <t>BCAA 6 - Manutenção da matéria orgânica do solo</t>
  </si>
  <si>
    <t>1- «Restolho de culturas temporárias»</t>
  </si>
  <si>
    <t>BCAA 7 - Manutenção das características das paisagens</t>
  </si>
  <si>
    <t>1 - a) «Bosquetes»</t>
  </si>
  <si>
    <t xml:space="preserve">Destruição total ( &gt; 80%) do bosquete </t>
  </si>
  <si>
    <t xml:space="preserve">Destruição parcial ( &lt; = 80%) </t>
  </si>
  <si>
    <t>b)- «Árvores de interesse público»</t>
  </si>
  <si>
    <t>c) - «Curraletas ou currais de vinha»</t>
  </si>
  <si>
    <t>3 - Destruição de galerias e bosquetes autorizados e limpeza  de galerias e bosquetes no periodo entre março e abril</t>
  </si>
  <si>
    <t>4 - «Manutenção de sebes e árvores»</t>
  </si>
  <si>
    <t>DOMINIO Saúde pública, saúde animal e fitossanidade</t>
  </si>
  <si>
    <t>RLG</t>
  </si>
  <si>
    <t>Requisitos</t>
  </si>
  <si>
    <t>Pontuação</t>
  </si>
  <si>
    <t>máxima</t>
  </si>
  <si>
    <t>Área n.º1</t>
  </si>
  <si>
    <t xml:space="preserve"> Requisitos relativos à produção primária vegetal</t>
  </si>
  <si>
    <t>1. Registos</t>
  </si>
  <si>
    <t>1.1 Existência de registo atualizado de tipo documental, manual ou informático, que permita a identificação do cliente a quem forneçam determinado produto, no ano a que diz respeito.</t>
  </si>
  <si>
    <t>1.2 Existência de registo atualizado relativo à utilização de sementes geneticamente modificadas, no ano a que diz respeito.</t>
  </si>
  <si>
    <t>1.3 No caso de terem sido realizadas quaisquer análises de amostras colhidas das plantas ou de outras relevantes para a saúde humana são mantidos os respetivos registos ou resultados de análises, no ano a que diz respeito.</t>
  </si>
  <si>
    <r>
      <rPr>
        <u/>
        <sz val="9"/>
        <rFont val="Cambria"/>
        <family val="1"/>
        <scheme val="major"/>
      </rPr>
      <t>Alerta Precoce</t>
    </r>
    <r>
      <rPr>
        <sz val="9"/>
        <rFont val="Cambria"/>
        <family val="1"/>
        <scheme val="major"/>
      </rPr>
      <t>: o incumprimento deve ser corrigido até março do ano seguinte ao da constatação do incumprimento</t>
    </r>
  </si>
  <si>
    <t>1.4  Existência de registo atualizado de tipo documental, manual ou informático de utilização dos produtos fitofarmacêuticos corretamente preenchido, no ano a que diz respeito.</t>
  </si>
  <si>
    <t>Não existencia de Registo</t>
  </si>
  <si>
    <t>Campos "antigos" não preenchidos (pelo menos um)</t>
  </si>
  <si>
    <t>Campos "novos" não preenchidos (pelo menos um)</t>
  </si>
  <si>
    <t>1.5  Existência de registo atualizado de tipo documental, manual ou informático de utilização de biocidas corretamente preenchido, no ano a que diz respeito.</t>
  </si>
  <si>
    <t>Campos não preenchidos (pelo menos um)</t>
  </si>
  <si>
    <t>RLG 4</t>
  </si>
  <si>
    <t>2. Higiene</t>
  </si>
  <si>
    <t>2.1 Os produtos vegetais são armazenados e manuseados separadamente, dos resíduos, das substâncias perigosas, dos produtos químicos e dos produtos proibidos para consumo animal, de forma a prevenir qualquer contaminação.</t>
  </si>
  <si>
    <t>2.2 Os biocidas são utilizados corretamente, de acordo com as instruções de utilização.</t>
  </si>
  <si>
    <t>2.3 Sempre que aplicável, consideram os resultados de todas as análises relevantes de amostras colhidas em produtos primários ou de outras amostras relevantes para a segurança dos alimentos para animais.</t>
  </si>
  <si>
    <t xml:space="preserve"> </t>
  </si>
  <si>
    <t>2.4 As situações detetadas no último controlo oficial foram corrigidas.</t>
  </si>
  <si>
    <t>3. Processo de infração</t>
  </si>
  <si>
    <t>3.1 Existência de processo de infração relativamente à não comunicação à autoridade competente da existência de géneros alimentícios ou alimentos para animais, de origem vegetal que não esteja em conformidade com os requisitos de segurança alimentar</t>
  </si>
  <si>
    <t>"Segurança dos</t>
  </si>
  <si>
    <t>3.2  Existência de processo de infração por ultrapassagem dos limites máximos de resíduos de pesticidas em géneros alimentícios ou alimentos para animais, de origem vegetal, no âmbito do Plano de Controlo de Resíduos de Pesticidas em produtos de origem vegetal</t>
  </si>
  <si>
    <t>alimentos"</t>
  </si>
  <si>
    <t>Área n.º2</t>
  </si>
  <si>
    <t>Requisitos relativos à produção primária animal</t>
  </si>
  <si>
    <t>1. Utilização e distribuição de alimentos para animais</t>
  </si>
  <si>
    <t>Reg. (CE) n.º 178/2002</t>
  </si>
  <si>
    <t>1.1 Utilizam alimentos para animais e alimentos medicamentosos provenientes de estabelecimentos registados e ou aprovados.</t>
  </si>
  <si>
    <t>1.2 Os aditivos, as pré -misturas de aditivos destinados à alimentação animal, bem como os medicamentos veterinários são utilizados corretamente.</t>
  </si>
  <si>
    <t>1.3 O sistema de distribuição de alimentos para animais assegura que os alimentos certos são enviados para os destinos certos.</t>
  </si>
  <si>
    <t>1.4 Os veículos de transporte de alimentos para animais e os equipamentos de alimentação são periodicamente limpos para evitar a contaminação cruzada, nomeadamente quando utilizados para fornecer e distribuir alimentos medicamentosos.</t>
  </si>
  <si>
    <t>2. Registos</t>
  </si>
  <si>
    <t>2.1  Existência de registo atualizado de tipo documental, manual ou informático, que permita a identificação do fornecedor ou cliente a quem compram e ou a quem forneçam determinado produto.</t>
  </si>
  <si>
    <t>2.2 Existência de registo de medicamentos e med. veterinários atualizado,  no ano a que diz respeito</t>
  </si>
  <si>
    <t>2.3  Existência  de registo de medicamentos e med. veterinário dos últimos 5 anos</t>
  </si>
  <si>
    <t>2.4 No caso de terem sido realizadas quaisquer análises de amostras colhidas aos animais ou de outras relevantes para a saúde humana são mantidos os respetivos registos ou resultados de análise durante 3 anos.</t>
  </si>
  <si>
    <t>2.5 Manutenção de relatórios de controlo oficial ou outros efetuados nos animais ou nos produtos de origem animal durante 3 anos.</t>
  </si>
  <si>
    <t>3. Higiene</t>
  </si>
  <si>
    <t>3.1 É evitada a introdução e a propagação de doenças contagiosas transmissíveis ao homem através dos alimentos, incluindo a tomada de precauções aquando da introdução de novos animais na exploração e avisando a autoridade competente no caso de suspeita de existência dessas doenças. Esta medida inclui o cumprimento das regras de sequestro sanitário determinadas pela autoridade sanitária competente.</t>
  </si>
  <si>
    <t>3.2 As situações detetadas no último controlo oficial foram corrigidas.</t>
  </si>
  <si>
    <t>4. Armazenamento</t>
  </si>
  <si>
    <t>4.1 Os alimentos para animais, produtos vegetais e produtos animais devem ser armazenados e manuseados separadamente, de forma a prevenir qualquer contaminação com resíduos, substâncias perigosas, produtos químicos e produtos proibidos para consumo animal</t>
  </si>
  <si>
    <t>4.2 As sementes são corretamente armazenadas, por forma a não serem acessíveis aos animais.</t>
  </si>
  <si>
    <t>(continuação)</t>
  </si>
  <si>
    <t>4.3 Os alimentos medicamentosos devem estar armazenados, devidamente identificados e ser manuseados separadamente dos restantes alimentos, por forma a reduzir o risco de contaminação</t>
  </si>
  <si>
    <t>4.4 As áreas de armazenamento são mantidas limpas e secas, por forma a evitar contaminação cruzada, aplicando medidas adequadas de controlo de pragas sempre que necessário.</t>
  </si>
  <si>
    <t>5. Processo de infração no âmbito do Plano Nacional de Pesquisa de Resíduos</t>
  </si>
  <si>
    <t>5.1 Existência de processo de infração por deteção de resíduos de substâncias proibidas nos animais vivos ou nos géneros alimentícios de origem animal no âmbito do Plano Nacional de Pesquisa de Resíduos, no que diz respeito ao quadro II — substancias proibidas do Regulamento (UE) n.º 37/2010, da Comissão, de 22 de dezembro de 2009, no ano a que diz respeito.</t>
  </si>
  <si>
    <t>5.2 Existência de processo de infração por exceder os limites máximos de resíduos de medicamentos veterinários nos géneros alimentícios de origem animal no âmbito do Plano Nacional de Pesquisa de Resíduos do Regulamento (UE) n.º 37/2010, da Comissão, de 22 de dezembro de 2009, no ano a que diz respeito.</t>
  </si>
  <si>
    <t>Área n.º 2.1 - Requisitos especificos relativos às explorações produtoras de leite (aplicam-se também os indicadores da Área n.º2)</t>
  </si>
  <si>
    <t>1. Higiene</t>
  </si>
  <si>
    <t xml:space="preserve">1.1  São cumpridos os requisitos de saúde animal aplicáveis aos animais produtores de leite e colostro. </t>
  </si>
  <si>
    <t>1.2 São cumpridos os requisitos aplicáveis aos equipamentos e às instalações de ordenha.</t>
  </si>
  <si>
    <t>1.3 São cumpridos os requisitos aplicáveis aos locais de armazenamento do leite</t>
  </si>
  <si>
    <t>1.4 A ordenha é efetuada de forma higiénica respeitando as boas práticas</t>
  </si>
  <si>
    <t>1.5 São cumpridos os requisitos aplicáveis ao encaminhamento do leite proveniente de animais de explorações não indemnes.</t>
  </si>
  <si>
    <t>Área n.º 2.2 - Requisitos específicos relativos às explorações  produtoras de ovos (aplicam-se também os indicadores da Área n.º2)</t>
  </si>
  <si>
    <t>1.1 Nas instalações do produtor, os ovos devem ser mantidos limpos, secos, isentos de odores estranhos, …e ao abrigo da exposição direta ao sol</t>
  </si>
  <si>
    <t xml:space="preserve">RLG 5 - </t>
  </si>
  <si>
    <t>1. Existência de processo de infração por deteção de resíduos de substâncias proibidas nos animais vivos ou nos géneros alimentícios de origem animal no âmbito do Plano Nacional de Pesquisa de Resíduos, no ano a que diz respeito.</t>
  </si>
  <si>
    <t>Diretiva n.º 96/22/CE</t>
  </si>
  <si>
    <t>2. Existência na exploração de medicamentos veterinários ou outros produtos de uso veterinário com substâncias beta -agonistas ou de substâncias proibidas constantes no Decreto -Lei n.º 185/2005 e suas alterações, no ano a que diz respeito.</t>
  </si>
  <si>
    <t>"Utilização de substâncias com efeitos hormonais"</t>
  </si>
  <si>
    <t>1. Mapa de registo de existências e deslocações de suínos (RED)</t>
  </si>
  <si>
    <t>RLG 6</t>
  </si>
  <si>
    <t>1.1 Existência de RED-SN</t>
  </si>
  <si>
    <t>1.2 RED-SN encontra-se corretamente preenchido</t>
  </si>
  <si>
    <t xml:space="preserve">Diretiva n.º 2008/71/CE </t>
  </si>
  <si>
    <t>A - Diferença entre nº de animais presentes e nº animais registados</t>
  </si>
  <si>
    <t xml:space="preserve">A pontuação do requisito corresponde ao maior valor verificado numa das subalíneas
</t>
  </si>
  <si>
    <t xml:space="preserve">&gt; 4 animais e Incumprimento &gt; 20% </t>
  </si>
  <si>
    <t xml:space="preserve">&gt; 4 animais e Incumprimento entre &gt; = 1% e &lt; = 20% </t>
  </si>
  <si>
    <t xml:space="preserve">&lt; = 4 animais ou Incumprimento &lt; 1% </t>
  </si>
  <si>
    <t>B - Campos mal ou não preenchidos</t>
  </si>
  <si>
    <r>
      <rPr>
        <u/>
        <sz val="9"/>
        <rFont val="Cambria"/>
        <family val="1"/>
        <scheme val="major"/>
      </rPr>
      <t>Alerta Precoce</t>
    </r>
    <r>
      <rPr>
        <sz val="9"/>
        <rFont val="Cambria"/>
        <family val="1"/>
        <scheme val="major"/>
      </rPr>
      <t xml:space="preserve"> : o incumprimento deve ser corrigido até ao final do ano seguinte ao da constatação do incumprimento</t>
    </r>
  </si>
  <si>
    <t xml:space="preserve">"Identificação e </t>
  </si>
  <si>
    <t>registo de suínos"</t>
  </si>
  <si>
    <t xml:space="preserve">&lt; = 4 animais ou Incumprimento  &lt; 1% </t>
  </si>
  <si>
    <t xml:space="preserve">1 ou 3 </t>
  </si>
  <si>
    <t>2. Base de dados</t>
  </si>
  <si>
    <t>2.1 Detentor e exploração registados na base de dados SNIRA</t>
  </si>
  <si>
    <t>3. Marcação de suínos</t>
  </si>
  <si>
    <t>3.1 Existência de processo de infração por irregularidades na marcação dos suínos ao abandonarem a exploração de nascimento e/ou origem</t>
  </si>
  <si>
    <t>RLG 7</t>
  </si>
  <si>
    <r>
      <t xml:space="preserve">1. </t>
    </r>
    <r>
      <rPr>
        <b/>
        <i/>
        <sz val="9"/>
        <rFont val="Cambria"/>
        <family val="1"/>
        <scheme val="major"/>
      </rPr>
      <t>Revogado</t>
    </r>
  </si>
  <si>
    <t>Reg. n.º 1760/2000</t>
  </si>
  <si>
    <t>2. Base de Dados</t>
  </si>
  <si>
    <t xml:space="preserve">2.2 Comunicação à base de dados efectuada dentro do prazo </t>
  </si>
  <si>
    <t xml:space="preserve">A pontuação do requisito corresponde ao maior valor verificado numa das subalíneas
</t>
  </si>
  <si>
    <t>A - Não comunicação à base de dados</t>
  </si>
  <si>
    <t xml:space="preserve">&gt; 1 animal e Incumprimento &gt; 25% </t>
  </si>
  <si>
    <t>&gt; 1 animal e Incumprimento entre &gt; 15% e &lt; = 25%</t>
  </si>
  <si>
    <t>&gt; 1 animal e Incumprimento entre &gt; = 5%  e &lt; = 15%</t>
  </si>
  <si>
    <t xml:space="preserve">= 1 animal ou Incumprimentos &lt;  5%  </t>
  </si>
  <si>
    <r>
      <rPr>
        <u/>
        <sz val="9"/>
        <rFont val="Cambria"/>
        <family val="1"/>
        <scheme val="major"/>
      </rPr>
      <t>Alerta Precoce</t>
    </r>
    <r>
      <rPr>
        <sz val="9"/>
        <rFont val="Cambria"/>
        <family val="1"/>
        <scheme val="major"/>
      </rPr>
      <t xml:space="preserve"> : o incumprimento deve ser corrigido até 7 dias úteis a contar da data de comunicação dos resultados de controlo.</t>
    </r>
  </si>
  <si>
    <t>registo de bovinos"</t>
  </si>
  <si>
    <t>B - Comunicação à base de dados tardia</t>
  </si>
  <si>
    <t xml:space="preserve">&gt; 5 animais e Incumprimento &gt; = 40 % </t>
  </si>
  <si>
    <t>&gt; 5 animais e Incumprimento entre &gt; = 10 % e &lt; 40 %</t>
  </si>
  <si>
    <t xml:space="preserve">&lt;= 5 animais ou Incumprimento &lt; 10 % </t>
  </si>
  <si>
    <t>3. Identificação dos bovinos</t>
  </si>
  <si>
    <t xml:space="preserve">3.1 Bovinos presentes na exploração apresentam-se devidamente identificados </t>
  </si>
  <si>
    <t>* A rastreabilidade do bovino deve estar garantida</t>
  </si>
  <si>
    <t>A - Bovinos sem marcas auriculares e sem pedido para resolução da situação *.</t>
  </si>
  <si>
    <t xml:space="preserve">&gt; 1 animal e Incumprimento &gt; 10% </t>
  </si>
  <si>
    <t>&gt; 1 animal e Incumprimento entre &gt; 4% e &lt; = 10%</t>
  </si>
  <si>
    <t>&gt; 1 animal e Incumprimento &lt; = 4%</t>
  </si>
  <si>
    <r>
      <t xml:space="preserve"> = 1 animal  </t>
    </r>
    <r>
      <rPr>
        <strike/>
        <sz val="9"/>
        <color rgb="FFFF0000"/>
        <rFont val="Arial"/>
        <family val="2"/>
      </rPr>
      <t/>
    </r>
  </si>
  <si>
    <t>B - Bovinos com uma marca auricular e sem pedido para resolução da situação.</t>
  </si>
  <si>
    <t xml:space="preserve">&gt; 4 animais e Incumprimento &gt; 30 % </t>
  </si>
  <si>
    <t>Alerta Precoce : o incumprimento deve ser corrigido até 7 dias úteis a contar da data de comunicação dos resultados de controlo.</t>
  </si>
  <si>
    <t>&gt; 4 animais e Incumprimento entre &gt; 15% e &lt; = 30%</t>
  </si>
  <si>
    <t>&gt; 4 animais e Incumprimentos  &gt; = 7% e &lt; = 15%</t>
  </si>
  <si>
    <t xml:space="preserve"> &lt; = 4 animais ou Incumprimentos &lt;  7% </t>
  </si>
  <si>
    <r>
      <t xml:space="preserve">4. </t>
    </r>
    <r>
      <rPr>
        <b/>
        <i/>
        <sz val="9"/>
        <rFont val="Cambria"/>
        <family val="1"/>
        <scheme val="major"/>
      </rPr>
      <t>Revogado</t>
    </r>
  </si>
  <si>
    <t>1. Base de dados</t>
  </si>
  <si>
    <t>RLG 8</t>
  </si>
  <si>
    <t>1.1 Detentor e exploração registados na base de dados SNIRA</t>
  </si>
  <si>
    <t>1.2 Comunicação à base de dados efetuada dentro do prazo</t>
  </si>
  <si>
    <t>Reg. n.º 21 /2004</t>
  </si>
  <si>
    <t>A pontuação do requisito corresponde ao maior valor verificado numa das subalíneas</t>
  </si>
  <si>
    <t xml:space="preserve">&gt; 5 animal e Incumprimento &gt; 30% </t>
  </si>
  <si>
    <t>&gt; 5 animais e Incumprimento entre &gt; 20% e &lt; = 30%</t>
  </si>
  <si>
    <t>&gt; 5 animais e Incumprimento entre &gt; = 10%  e &lt; = 20%</t>
  </si>
  <si>
    <t xml:space="preserve">&lt;= 5 animais ou Incumprimento &lt; 10%  </t>
  </si>
  <si>
    <t>Alerta Precoce : o incumprimento deve ser corrigido até 7 dias úteis a contar da data  de comunicação dos resultados de controlo.</t>
  </si>
  <si>
    <t xml:space="preserve">&gt;10 animais e Incumprimento &gt; = 40% </t>
  </si>
  <si>
    <t>&gt; 10 animais e Incumprimento entre &gt; =  15% e &lt; 40%</t>
  </si>
  <si>
    <t xml:space="preserve"> &lt; = 10 animais ou Incumprimentos &lt; 15%  </t>
  </si>
  <si>
    <t>2. Identificação de ovinos e caprinos</t>
  </si>
  <si>
    <t>"Identificação e registo de ovinos e caprinos"</t>
  </si>
  <si>
    <t>2.1 Os ovinos e caprinos presentes na exploração apresentam--se devidamente identificados</t>
  </si>
  <si>
    <t>Meios de identificação: marca auricular e bolo reticular</t>
  </si>
  <si>
    <t>A - Ovinos/Caprinos sem qualquer meio de identificação</t>
  </si>
  <si>
    <t xml:space="preserve">&gt; 1 animal e Incumprimento &gt; 20% </t>
  </si>
  <si>
    <t>&gt; 1 animal e Incumprimento entre &gt; 10% e &lt; = 20%</t>
  </si>
  <si>
    <t>&gt; 1 animal e Incumprimento  &lt; = 10%</t>
  </si>
  <si>
    <t xml:space="preserve">= 1 animal  </t>
  </si>
  <si>
    <t>B - Ovinos/Caprinos apresentam apenas um meio de identificação</t>
  </si>
  <si>
    <t xml:space="preserve">&gt; 10 animais e Incumprimento &gt; 25% </t>
  </si>
  <si>
    <t xml:space="preserve">&lt; = 10 animais ou Incumprimentos 7%  </t>
  </si>
  <si>
    <t>1.     Cumprimento das regras relativas à proibição de utilização de Proteínas Animais Transformadas na alimentação de animais de exploração (Feed -ban)</t>
  </si>
  <si>
    <t xml:space="preserve">RLG 9 - </t>
  </si>
  <si>
    <t>1.1 Existência, durante o presente ano, de processo de infração levantado pelos serviços oficiais no âmbito do Controlo Oficial de Alimentação Animal, no que respeita às proibições relativas à alimentação de animais de exploração com proteínas animais transformadas.</t>
  </si>
  <si>
    <t>Reg (CE) nº 999/2001</t>
  </si>
  <si>
    <t>1.2 Cumprimento de boas práticas de armazenagem/acondicionamento de alimentos destinados a ruminantes e a não ruminantes, de forma e evitar riscos de contaminação cruzada.</t>
  </si>
  <si>
    <t>1.3 Cumprimento de boas práticas de distribuição dos alimentos destinados a ruminantes e a não ruminantes, de forma e evitar riscos de alimentação cruzada.</t>
  </si>
  <si>
    <t>"Erradicação de</t>
  </si>
  <si>
    <t>2. Movimentações dos animais durante o período de sequestro/vigilância</t>
  </si>
  <si>
    <t>EET"</t>
  </si>
  <si>
    <t>2.1 Existência de casos de animais que deixaram a exploração sem autorização dos serviços oficiais</t>
  </si>
  <si>
    <t>3. Comunicação, recolha e eliminação de cadáveres de ruminantes</t>
  </si>
  <si>
    <t>3.1 Existência de mortes de animais que não foram comunicadas ao SNIRA</t>
  </si>
  <si>
    <t>3.2 Existência de casos de cadáveres de animais comunicados, mas não recolhidos pela UTS por motivos imputáveis ao beneficiário.</t>
  </si>
  <si>
    <t>4. Exportações e trocas intracomunitárias (saídas de animais, sémen, óvulos e embriões)</t>
  </si>
  <si>
    <t>4.1  O movimento dos animais, sémen, óvulos e embriões foi realizado acompanhado de certificado sanitário (n.º e data de emissão do certificado sanitário que suportou o movimento dos animais, sémen, óvulos e embriões).</t>
  </si>
  <si>
    <t xml:space="preserve">Incumprimento &gt; 5% </t>
  </si>
  <si>
    <t xml:space="preserve">Incumprimento entre &gt; = 1% e &lt; = 5% </t>
  </si>
  <si>
    <t xml:space="preserve">Incumprimentos &lt; 1% até um máximo de 2 movimentos indepenedemente do número de animais </t>
  </si>
  <si>
    <t>5. Importações e trocas intracomunitárias (entradas de animais, sémen, óvulos e embriões)</t>
  </si>
  <si>
    <t>RLG 9 -</t>
  </si>
  <si>
    <t xml:space="preserve">5.1 Trocas Intracomunitárias </t>
  </si>
  <si>
    <t>O movimento dos animais, sémen, óvulos e embriões foi realizado acompanhado de certificado sanitário (n.º e data de emissão do certificado sanitário que suportou o movimento dos animais, sémen, óvulos e embriões).</t>
  </si>
  <si>
    <t>Incumprimento &gt;5%</t>
  </si>
  <si>
    <t xml:space="preserve">5.2 Importações </t>
  </si>
  <si>
    <t xml:space="preserve">O movimento dos animais, sémen, óvulos e embriões foi realizado acompanhado do Documento Veterinário Comum de Entrada (DVCE animais, sémen, óvulos e embriões) emitido pelo Posto de Inspeção Fronteiriça (PIF) de entrada, até ao local de destino referido nesse documento (n.º do DVCE e data de emissão). </t>
  </si>
  <si>
    <t xml:space="preserve">1. Controlo de produtos fitofarmacêuticos usados na exploração </t>
  </si>
  <si>
    <t>RLG 10</t>
  </si>
  <si>
    <t>agrícola</t>
  </si>
  <si>
    <t>Reg.(CE) n.º 1107/2009</t>
  </si>
  <si>
    <t>1.1 Uso de produtos fitofarmacêuticos autorizados no território nacional</t>
  </si>
  <si>
    <t>20*1,4*1,2</t>
  </si>
  <si>
    <t xml:space="preserve">"Produtos </t>
  </si>
  <si>
    <t>1.2 O uso de produtos fitofarmacêuticos é efectuado de acordo com as condições previstas para a sua utilização</t>
  </si>
  <si>
    <t>2. Armazenamento de produtos fitofarmacêuticos</t>
  </si>
  <si>
    <t>fitofarmacêuticos"</t>
  </si>
  <si>
    <t>2.1 Armazenamento de produtos fitofarmacêuticos</t>
  </si>
  <si>
    <t>3. Aplicação dos produtos fitofarmacêuticos</t>
  </si>
  <si>
    <t>3.1 O aplicador de produtos fitofarmacêuticos está devidamente habilitado</t>
  </si>
  <si>
    <t>DOMINIO Bem estar dos animais</t>
  </si>
  <si>
    <t xml:space="preserve">Para além dos indicadores constantes no RLG 13, aplicam-se </t>
  </si>
  <si>
    <t>RLG 11</t>
  </si>
  <si>
    <t>1. Instalações e alojamentos</t>
  </si>
  <si>
    <t>1.1. São cumpridas as normas definidas na legislação em vigor relativamente à instalação elétrica e no que concerne às instalações, aos pavimentos e às áreas de repouso</t>
  </si>
  <si>
    <t>Diretiva n.º 2008/119/CE</t>
  </si>
  <si>
    <t>1.1.1 Instalação elétrica está protegida para evitar qualquer choque elétrico</t>
  </si>
  <si>
    <t>1.1.2 Instalações dos animais</t>
  </si>
  <si>
    <t>1.1.3 Pavimento e áreas de repouso</t>
  </si>
  <si>
    <t>1.2 Revogado</t>
  </si>
  <si>
    <t>1.3 Os vitelos com menos de 2 semanas de idade dispõem de cama.</t>
  </si>
  <si>
    <t xml:space="preserve">"Proteção de </t>
  </si>
  <si>
    <t>1.4 As instalações, compartimentos, equipamentos e utensílios destinados aos vitelos são limpos e desinfetados e a remoção de fezes, urina e alimentos não consumidos ou derramados é efetuada tão frequentemente quanto possível, para reduzir, ao mínimo os cheiros e não atrair moscas e roedores.</t>
  </si>
  <si>
    <t>vitelos"</t>
  </si>
  <si>
    <t>1.5 São cumpridas as normas definidas na legislação em vigor em matéria de contenção dos vitelos</t>
  </si>
  <si>
    <t>1.6 Os vitelos não devem ser açaimados.</t>
  </si>
  <si>
    <t>1.7 São cumpridas as normas definidas na legislação em vigor relativamente aos compartimentos individuais e aos vitelo criados em grupo (compartimento e espaço livre).</t>
  </si>
  <si>
    <t>1.7.1 Vitelos com idade superior a 8 semanas não estão confinados em compartimentos individuais (exceto se tiver certificado veterinário justificativo do isolamento)</t>
  </si>
  <si>
    <t>1.7.2 As paredes dos compartimentos permitem o contacto visual e tátil entre os vitelos</t>
  </si>
  <si>
    <t>1.7.3 As dimensões dos compartimentos individuais estão de acordo com o estabelecido por lei</t>
  </si>
  <si>
    <t>1.7.4 O espaço livre individual para os vitelos criados em grupo está de acordo com o estabelecido por lei</t>
  </si>
  <si>
    <t>2.  Alimentação, água e outras substâncias</t>
  </si>
  <si>
    <t>2.1 São cumpridas as normas definidas na legislação em vigor quanto à administração de matérias fibrosas.</t>
  </si>
  <si>
    <t>2.2 São cumpridas as normas definidas na legislação em vigor quanto à frequência de alimentação e o acesso à água dos vitelos.</t>
  </si>
  <si>
    <t>2.3 Todos os vitelos devem receber colostro de vaca logo que possível a seguir ao nascimento e, em qualquer caso, nas primeiras seis horas de vida.</t>
  </si>
  <si>
    <t>3. Inspeção</t>
  </si>
  <si>
    <t>3.1 Todos os vitelos criados em estábulo são inspecionados pelo menos duas vezes por dia</t>
  </si>
  <si>
    <t>3.2 - Os vitelos criados ao ar livre são inspecionados pelo menos uma vez por dia</t>
  </si>
  <si>
    <t>Para além dos indicadores constantes no RLG 13, aplicam-se</t>
  </si>
  <si>
    <t>RLG 12</t>
  </si>
  <si>
    <t>1. Instalações, alojamentos e equipamentos</t>
  </si>
  <si>
    <t>Diretiva n.º 2008/120/CE</t>
  </si>
  <si>
    <t>1.1 Os alojamentos dos suínos são construídos de modo a que cada animal veja os outros animais, disponha de uma área de repouso física e termicamente confortável e que permita que os animais repousem e se deitem em simultâneo.</t>
  </si>
  <si>
    <t>"Proteção de suinos"</t>
  </si>
  <si>
    <t>1.2 São cumpridas as normas específicas definidas na legislação em vigor, relativamente aos alojamentos dos suínos criados em grupo:</t>
  </si>
  <si>
    <t>1.2.1 São cumpridas as normas relativas às medidas específicas dos parques destinados aos leitões desmamados e aos suínos de criação.</t>
  </si>
  <si>
    <t>1.2.2 São cumpridas as normas relativas ao alojamento de porcas em grupo e às dimensões dos compartimentos.</t>
  </si>
  <si>
    <t>1.3 São cumpridas as normas definidas na legislação em vigor, relativamente à instalação elétrica e aos pavimentos.</t>
  </si>
  <si>
    <t>1.3.1 Instalação elétrica está protegida para evitar qualquer choque eletrico</t>
  </si>
  <si>
    <t>1.3.2 São cumpridas as normas definidas na legislação em vigor, relativamente aos pavimentos.</t>
  </si>
  <si>
    <t>1.4 São cumpridas as normas definidas na legislação em vigor, relativamente às disposições específicas para varrascos, porcas e marrãs, leitões, leitões desmamados e porcos de criação.</t>
  </si>
  <si>
    <t>1.5 São cumpridas as normas em vigor relativamente à utilização de amarras.</t>
  </si>
  <si>
    <t>"suínos"</t>
  </si>
  <si>
    <t>1.6 Os animais são expostos a uma luz com uma intensidade de pelo menos 40 lux.</t>
  </si>
  <si>
    <r>
      <t xml:space="preserve">2. </t>
    </r>
    <r>
      <rPr>
        <b/>
        <i/>
        <sz val="9"/>
        <rFont val="Cambria"/>
        <family val="1"/>
        <scheme val="major"/>
      </rPr>
      <t>Revogado</t>
    </r>
  </si>
  <si>
    <t>3. Maneio</t>
  </si>
  <si>
    <t>3.1 Se os suínos forem criados em grupo são tomadas medidas para evitar lutas que ultrapassem o comportamento normal e os animais agressores, ou os animais vítimas dessa agressividade, são devidamente isolados.</t>
  </si>
  <si>
    <t>3.2 Nos alojamentos de suínos devem ser evitados ruídos constantes ou súbitos, assim como níveis de ruído continuo superior a 85 dB.</t>
  </si>
  <si>
    <t>3.3 São cumpridas as normas definidas na legislação em vigor, relativamente ao fornecimento de materiais manipuláveis aos suínos (materiais de investigação e manipulação).</t>
  </si>
  <si>
    <t>4. Alimentação e abeberamento</t>
  </si>
  <si>
    <t>4.1 Os suínos criados em grupo são alimentados através de sistema que permite a todos os animais terem acesso simultâneo aos alimentos.</t>
  </si>
  <si>
    <t>4.2 Todos os suínos com idade superior a duas semanas têm acesso permanente a uma quantidade suficiente de água fresca</t>
  </si>
  <si>
    <t>4.3 Para diminuir a fome e responder à necessidade de mastigação de todas as porcas e marrãs secas e prenhes, são fornecidos alimentos volumosos ou com elevado teor de fibra, assim como alimentos com alto teor energético.</t>
  </si>
  <si>
    <t>1. Recursos humanos</t>
  </si>
  <si>
    <t>1.1 Os animais são tratados por pessoal em número suficiente  com  conhecimentos e capacidade profissional para o efeito</t>
  </si>
  <si>
    <t xml:space="preserve">RLG 13 </t>
  </si>
  <si>
    <t>1.1.1 Pessoal em número suficiente</t>
  </si>
  <si>
    <t>Diretiva n.º 98/58/CEE</t>
  </si>
  <si>
    <t>1.1.2  Pessoal com capacidade profissional</t>
  </si>
  <si>
    <t>2. Inspeção</t>
  </si>
  <si>
    <t>"Proteção dos animais nas explorações pecuárias</t>
  </si>
  <si>
    <t xml:space="preserve">2.1 Os animais, cujo bem -estar dependa de cuidados humanos frequentes, são inspecionados, pelo menos, uma vez por dia </t>
  </si>
  <si>
    <t>2.2 Os animais mantidos noutros sistemas são inspecionados com a frequência necessária para evitar qualquer sofrimento</t>
  </si>
  <si>
    <t>2.3 Existe uma fonte de iluminação adequada para a inspeção (fixa ou portátil).</t>
  </si>
  <si>
    <t>2.4 Os animais doentes ou lesionados são, caso necessário, isolados em instalações adequadas e tratados adequadamente</t>
  </si>
  <si>
    <t>3. Registos</t>
  </si>
  <si>
    <t xml:space="preserve">3.1 Existe registo de mortalidade onde conste a espécie,  o número de animais e a data da morte </t>
  </si>
  <si>
    <t>3.2 Existência de registo de mortalidade dos últimos 3 anos</t>
  </si>
  <si>
    <t>4. Liberdade de Movimentos</t>
  </si>
  <si>
    <t>4.1 Atendendo à espécie, a liberdade de movimentos própria dos animais é respeitada, não estando a mesma a ser restringida ao ponto de lhes causar lesões ou sofrimentos desnecessários e permitindo que os animais se levantem, deitem e virem sem qualquer dificuldade.</t>
  </si>
  <si>
    <t>4.2 Quando os animais estão permanente ou habitualmente presos ou amarrados, dispõem do espaço adequado às suas necessidades fisiológicas e comportamentais.</t>
  </si>
  <si>
    <t>5. Instalações e alojamentos</t>
  </si>
  <si>
    <t>5.1 As instalações e os compartimentos, bem como os materiais e equipamentos com que os animais possam estar em contacto não lhes devem causar danos e devem poder ser limpos e desinfetados.</t>
  </si>
  <si>
    <t>5.1.1 Instalações, compartimentos e materiais utilizados não causam lesões ou sofrimentos desnecessários</t>
  </si>
  <si>
    <t>5.1.2 Instalações, compartimentos e materiais utilizados são de fácil limpeza e desinfeção</t>
  </si>
  <si>
    <t>5.2 Os alojamentos e dispositivos necessários para prender os animais não possuem arestas ou saliências suscetíveis de provocar ferimentos aos animais.</t>
  </si>
  <si>
    <t>5.3 Parâmetros ambientais, nas instalações fechadas, encontram--se dentro dos limites não prejudiciais para os animais (temperatura, circulação de ar, humidade relativa, concentração de gases, teor de poeiras).</t>
  </si>
  <si>
    <t>5.4 A luminosidade nas instalações fechadas deve respeitar o fotoperíodo natural.</t>
  </si>
  <si>
    <t>5.5 Os animais criados ao ar livre, se necessário, dispõem de proteção contra as intempéries, os predadores e os riscos sanitários.</t>
  </si>
  <si>
    <t>6. Equipamento automático ou mecânico</t>
  </si>
  <si>
    <t xml:space="preserve">6.1 Todo o equipamento deste tipo que seja indispensável para a saúde e o bem -estar dos animais é inspecionado, pelo menos, uma vez por dia </t>
  </si>
  <si>
    <t>6.2 São tomadas medidas corretivas para salvaguardar a saúde e o bem-estar dos animais, nas situações de anomalia deste equipamento automatico ou mecânico</t>
  </si>
  <si>
    <t>6.3 Caso a saúde e bem-estar dos animais, em instalações fechadas, dependam de um sistema de ventilação artificial, deve existir um sistema de recurso adequado que garanta uma renovação do ar suficiente, bem como um sistema de alarme que advirta de qualquer avaria.</t>
  </si>
  <si>
    <t>6.4 O sistema de alarme é testado regularmente</t>
  </si>
  <si>
    <t>7. Alimentação, água e outras substâncias</t>
  </si>
  <si>
    <t>7.1 Os animais são alimentados com uma dieta equilibrada, adequada à idade e à respetiva espécie e em quantidade suficiente para os manter em bom estado de saúde e para satisfazer as suas necessidades nutricionais.</t>
  </si>
  <si>
    <t>7.1.1 Com a periodicidade e quantidade necessária</t>
  </si>
  <si>
    <t>7.1.2 Os alimentos fornecidos são adequados à espécie, idade e necessidades nutricionais dos animais</t>
  </si>
  <si>
    <t xml:space="preserve">7.2 O modo de fornecimento dos alimentos, bem como as substâncias neles contidas, não causam sofrimento ou lesões desnecessárias aos animais. </t>
  </si>
  <si>
    <t>7.3 Revogado</t>
  </si>
  <si>
    <t>7.4 A água é suficiente e de qualidade adequada às necessidades fisiológicas dos animais.</t>
  </si>
  <si>
    <t>7.4.1 Os animais têm acesso à água em quantidade suficiente</t>
  </si>
  <si>
    <t>7.4.2 Qualidade da água é a adequada</t>
  </si>
  <si>
    <t>7.5 A conceção, construção, colocação e manutenção do equipamento de fornecimento de alimentação e água:</t>
  </si>
  <si>
    <t>7.5.1 Minimiza os riscos de contaminação dos alimentos e da água destinada aos animais</t>
  </si>
  <si>
    <t xml:space="preserve"> 7.5.2 Minimiza os efeitos lesivos que podem resultar da luta entre os animais para aceder à alimentação ou água</t>
  </si>
  <si>
    <t>7.6 Não são administradas aos animais, substâncias com exceção das necessárias para efeitos terapêuticos ou profiláticos ou destinadas ao tratamento zootécnico definido na alínea c) do n.º 2 do artigo 1.º da Diretiva 96/22/CE, de 29 de abril de 1996.</t>
  </si>
  <si>
    <t xml:space="preserve">8. Mutilações </t>
  </si>
  <si>
    <t xml:space="preserve">8.1 São cumpridas as disposições nacionais sobre a matéria </t>
  </si>
  <si>
    <t>9. Processos de reprodução</t>
  </si>
  <si>
    <t>9.1 São cumpridos os requisitos legalmente estabelecidos em matéria de processos de reprodução</t>
  </si>
  <si>
    <t>9.2 São mantidos na exploração pecuária apenas os animais que, com base no respetivo genótipo e fenótipo, se prevê que essa permanência não virá a ter efeitos prejudiciais para a sua saúde ou bem -estar.</t>
  </si>
  <si>
    <t>&gt; 10 animais e Incumprimento entre &gt; 16% e &lt; = 25%</t>
  </si>
  <si>
    <t>&gt; 10 animais e Incumprimentos entre 7 &gt; =%  e &lt; = 16%</t>
  </si>
  <si>
    <r>
      <t xml:space="preserve">5. Mutilações
</t>
    </r>
    <r>
      <rPr>
        <sz val="9"/>
        <rFont val="Cambria"/>
        <family val="1"/>
        <scheme val="major"/>
      </rPr>
      <t>5.1 - São cumpridas as disposições nacionais relativamente ao corte de caudas em suínos</t>
    </r>
  </si>
  <si>
    <t>CONDICIONALIDADE GRELHA PONDERADA DE VERIFICAÇÕES ANO 2021</t>
  </si>
  <si>
    <t>ANO: 2021</t>
  </si>
  <si>
    <t>Ano: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</si>
</sst>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mbria"/>
      <family val="1"/>
      <scheme val="major"/>
    </font>
    <font>
      <b/>
      <sz val="9"/>
      <name val="Cambria"/>
      <family val="1"/>
      <scheme val="major"/>
    </font>
    <font>
      <sz val="10"/>
      <name val="Cambria"/>
      <family val="1"/>
      <scheme val="major"/>
    </font>
    <font>
      <b/>
      <sz val="8"/>
      <name val="Cambria"/>
      <family val="1"/>
      <scheme val="major"/>
    </font>
    <font>
      <b/>
      <sz val="9"/>
      <color theme="1"/>
      <name val="Cambria"/>
      <family val="1"/>
      <scheme val="major"/>
    </font>
    <font>
      <b/>
      <sz val="10"/>
      <name val="Cambria"/>
      <family val="1"/>
      <scheme val="major"/>
    </font>
    <font>
      <sz val="9"/>
      <name val="Cambria"/>
      <family val="1"/>
      <scheme val="major"/>
    </font>
    <font>
      <sz val="8"/>
      <color theme="1"/>
      <name val="Cambria"/>
      <family val="1"/>
      <scheme val="major"/>
    </font>
    <font>
      <sz val="8"/>
      <name val="Cambria"/>
      <family val="1"/>
      <scheme val="major"/>
    </font>
    <font>
      <sz val="9"/>
      <color theme="1"/>
      <name val="Cambria"/>
      <family val="1"/>
      <scheme val="major"/>
    </font>
    <font>
      <sz val="9"/>
      <name val="Calibri"/>
      <family val="2"/>
      <scheme val="minor"/>
    </font>
    <font>
      <sz val="9"/>
      <color theme="1"/>
      <name val="Calibri"/>
      <family val="2"/>
      <scheme val="minor"/>
    </font>
    <font>
      <u/>
      <sz val="9"/>
      <color rgb="FF31869B"/>
      <name val="Cambria"/>
      <family val="1"/>
      <scheme val="major"/>
    </font>
    <font>
      <sz val="9"/>
      <color rgb="FFFF0000"/>
      <name val="Cambria"/>
      <family val="1"/>
      <scheme val="major"/>
    </font>
    <font>
      <sz val="20"/>
      <name val="Cambria"/>
      <family val="1"/>
      <scheme val="major"/>
    </font>
    <font>
      <b/>
      <sz val="12"/>
      <color theme="1"/>
      <name val="Cambria"/>
      <family val="1"/>
      <scheme val="major"/>
    </font>
    <font>
      <u/>
      <sz val="9"/>
      <name val="Cambria"/>
      <family val="1"/>
      <scheme val="major"/>
    </font>
    <font>
      <b/>
      <i/>
      <sz val="9"/>
      <name val="Cambria"/>
      <family val="1"/>
      <scheme val="major"/>
    </font>
    <font>
      <b/>
      <sz val="9"/>
      <color rgb="FFFF0000"/>
      <name val="Cambria"/>
      <family val="1"/>
      <scheme val="major"/>
    </font>
    <font>
      <u/>
      <sz val="9"/>
      <color theme="1"/>
      <name val="Cambria"/>
      <family val="1"/>
      <scheme val="major"/>
    </font>
    <font>
      <strike/>
      <sz val="9"/>
      <color theme="1"/>
      <name val="Cambria"/>
      <family val="1"/>
      <scheme val="major"/>
    </font>
    <font>
      <strike/>
      <sz val="9"/>
      <name val="Cambria"/>
      <family val="1"/>
      <scheme val="major"/>
    </font>
    <font>
      <strike/>
      <sz val="9"/>
      <color rgb="FFFF0000"/>
      <name val="Arial"/>
      <family val="2"/>
    </font>
    <font>
      <i/>
      <sz val="9"/>
      <color rgb="FF1F497D"/>
      <name val="Cambria"/>
      <family val="1"/>
      <scheme val="major"/>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9" tint="0.79998168889431442"/>
        <bgColor rgb="FF000000"/>
      </patternFill>
    </fill>
    <fill>
      <patternFill patternType="solid">
        <fgColor theme="0" tint="-0.14996795556505021"/>
        <bgColor indexed="64"/>
      </patternFill>
    </fill>
    <fill>
      <patternFill patternType="solid">
        <fgColor theme="1" tint="4.9989318521683403E-2"/>
        <bgColor indexed="64"/>
      </patternFill>
    </fill>
  </fills>
  <borders count="127">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top/>
      <bottom/>
      <diagonal/>
    </border>
    <border>
      <left/>
      <right/>
      <top/>
      <bottom style="thin">
        <color indexed="64"/>
      </bottom>
      <diagonal/>
    </border>
    <border>
      <left style="thin">
        <color indexed="64"/>
      </left>
      <right style="double">
        <color indexed="64"/>
      </right>
      <top/>
      <bottom/>
      <diagonal/>
    </border>
    <border>
      <left/>
      <right style="thin">
        <color indexed="64"/>
      </right>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right style="double">
        <color indexed="64"/>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double">
        <color indexed="64"/>
      </right>
      <top/>
      <bottom style="thin">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double">
        <color indexed="64"/>
      </left>
      <right/>
      <top/>
      <bottom style="dashed">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dashed">
        <color indexed="64"/>
      </top>
      <bottom style="dashed">
        <color indexed="64"/>
      </bottom>
      <diagonal/>
    </border>
    <border>
      <left style="thin">
        <color indexed="64"/>
      </left>
      <right/>
      <top style="dotted">
        <color indexed="64"/>
      </top>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ouble">
        <color indexed="64"/>
      </right>
      <top style="dashed">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thin">
        <color indexed="64"/>
      </left>
      <right/>
      <top style="dashed">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bottom style="dashed">
        <color indexed="64"/>
      </bottom>
      <diagonal/>
    </border>
    <border>
      <left/>
      <right style="double">
        <color indexed="64"/>
      </right>
      <top/>
      <bottom style="dashed">
        <color indexed="64"/>
      </bottom>
      <diagonal/>
    </border>
    <border>
      <left style="thin">
        <color indexed="64"/>
      </left>
      <right/>
      <top style="double">
        <color indexed="64"/>
      </top>
      <bottom/>
      <diagonal/>
    </border>
    <border>
      <left style="thin">
        <color indexed="64"/>
      </left>
      <right style="double">
        <color indexed="64"/>
      </right>
      <top style="dashed">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style="dashed">
        <color indexed="64"/>
      </bottom>
      <diagonal/>
    </border>
    <border>
      <left style="double">
        <color indexed="64"/>
      </left>
      <right style="double">
        <color indexed="64"/>
      </right>
      <top style="dashed">
        <color indexed="64"/>
      </top>
      <bottom style="dashed">
        <color indexed="64"/>
      </bottom>
      <diagonal/>
    </border>
    <border>
      <left/>
      <right style="double">
        <color indexed="64"/>
      </right>
      <top style="dashed">
        <color indexed="64"/>
      </top>
      <bottom style="dash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style="dotted">
        <color indexed="64"/>
      </left>
      <right/>
      <top/>
      <bottom/>
      <diagonal/>
    </border>
    <border>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uble">
        <color indexed="64"/>
      </bottom>
      <diagonal/>
    </border>
    <border>
      <left style="dotted">
        <color indexed="64"/>
      </left>
      <right/>
      <top/>
      <bottom style="dashed">
        <color indexed="64"/>
      </bottom>
      <diagonal/>
    </border>
    <border>
      <left style="thin">
        <color indexed="64"/>
      </left>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right/>
      <top style="dashed">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tted">
        <color indexed="64"/>
      </left>
      <right/>
      <top/>
      <bottom style="thin">
        <color indexed="64"/>
      </bottom>
      <diagonal/>
    </border>
    <border>
      <left style="double">
        <color indexed="64"/>
      </left>
      <right style="double">
        <color indexed="64"/>
      </right>
      <top style="double">
        <color indexed="64"/>
      </top>
      <bottom style="thin">
        <color indexed="64"/>
      </bottom>
      <diagonal/>
    </border>
    <border>
      <left/>
      <right/>
      <top style="dashed">
        <color indexed="64"/>
      </top>
      <bottom style="thin">
        <color indexed="64"/>
      </bottom>
      <diagonal/>
    </border>
    <border>
      <left style="double">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right style="double">
        <color indexed="64"/>
      </right>
      <top style="dashed">
        <color indexed="64"/>
      </top>
      <bottom style="thin">
        <color indexed="64"/>
      </bottom>
      <diagonal/>
    </border>
    <border>
      <left style="thin">
        <color indexed="64"/>
      </left>
      <right style="double">
        <color indexed="64"/>
      </right>
      <top style="dashed">
        <color indexed="64"/>
      </top>
      <bottom style="double">
        <color indexed="64"/>
      </bottom>
      <diagonal/>
    </border>
    <border>
      <left style="double">
        <color indexed="64"/>
      </left>
      <right/>
      <top style="dashed">
        <color indexed="64"/>
      </top>
      <bottom style="double">
        <color indexed="64"/>
      </bottom>
      <diagonal/>
    </border>
    <border>
      <left style="double">
        <color indexed="64"/>
      </left>
      <right style="thin">
        <color indexed="64"/>
      </right>
      <top style="dashed">
        <color indexed="64"/>
      </top>
      <bottom style="double">
        <color indexed="64"/>
      </bottom>
      <diagonal/>
    </border>
    <border>
      <left/>
      <right/>
      <top style="thin">
        <color indexed="64"/>
      </top>
      <bottom style="dashed">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double">
        <color indexed="64"/>
      </bottom>
      <diagonal/>
    </border>
  </borders>
  <cellStyleXfs count="1">
    <xf numFmtId="0" fontId="0" fillId="0" borderId="0"/>
  </cellStyleXfs>
  <cellXfs count="1427">
    <xf numFmtId="0" fontId="0" fillId="0" borderId="0" xfId="0"/>
    <xf numFmtId="0" fontId="3" fillId="0" borderId="11" xfId="0" applyFont="1" applyFill="1" applyBorder="1"/>
    <xf numFmtId="0" fontId="2" fillId="0" borderId="13" xfId="0" applyFont="1" applyFill="1" applyBorder="1"/>
    <xf numFmtId="0" fontId="1" fillId="0" borderId="17" xfId="0" applyFont="1" applyBorder="1"/>
    <xf numFmtId="0" fontId="7" fillId="0" borderId="19" xfId="0" applyFont="1" applyFill="1" applyBorder="1"/>
    <xf numFmtId="0" fontId="7" fillId="0" borderId="24" xfId="0" applyFont="1" applyFill="1" applyBorder="1"/>
    <xf numFmtId="0" fontId="7" fillId="0" borderId="13" xfId="0" applyFont="1" applyFill="1" applyBorder="1"/>
    <xf numFmtId="0" fontId="1" fillId="0" borderId="11" xfId="0" applyFont="1" applyBorder="1"/>
    <xf numFmtId="0" fontId="3" fillId="0" borderId="1" xfId="0" applyFont="1" applyFill="1" applyBorder="1"/>
    <xf numFmtId="0" fontId="6" fillId="0" borderId="11" xfId="0" applyFont="1" applyFill="1" applyBorder="1"/>
    <xf numFmtId="0" fontId="7" fillId="0" borderId="11" xfId="0" applyFont="1" applyFill="1" applyBorder="1"/>
    <xf numFmtId="0" fontId="2" fillId="0" borderId="11" xfId="0" applyFont="1" applyFill="1" applyBorder="1"/>
    <xf numFmtId="0" fontId="3" fillId="0" borderId="12" xfId="0" applyFont="1" applyFill="1" applyBorder="1"/>
    <xf numFmtId="0" fontId="7" fillId="0" borderId="0" xfId="0" applyFont="1" applyFill="1" applyBorder="1"/>
    <xf numFmtId="0" fontId="7" fillId="0" borderId="16" xfId="0" applyFont="1" applyFill="1" applyBorder="1"/>
    <xf numFmtId="0" fontId="7" fillId="0" borderId="3" xfId="0" applyFont="1" applyFill="1" applyBorder="1" applyAlignment="1">
      <alignment horizontal="center"/>
    </xf>
    <xf numFmtId="0" fontId="10" fillId="0" borderId="0" xfId="0" applyFont="1"/>
    <xf numFmtId="0" fontId="10" fillId="0" borderId="0" xfId="0" applyFont="1" applyBorder="1"/>
    <xf numFmtId="0" fontId="7" fillId="0" borderId="20" xfId="0" applyFont="1" applyFill="1" applyBorder="1" applyAlignment="1">
      <alignment horizontal="center" vertical="center"/>
    </xf>
    <xf numFmtId="0" fontId="7" fillId="0" borderId="10" xfId="0" applyFont="1" applyFill="1" applyBorder="1" applyAlignment="1">
      <alignment horizontal="center"/>
    </xf>
    <xf numFmtId="0" fontId="7" fillId="0" borderId="5" xfId="0" applyFont="1" applyFill="1" applyBorder="1" applyAlignment="1">
      <alignment horizontal="center" vertical="center"/>
    </xf>
    <xf numFmtId="0" fontId="7" fillId="0" borderId="11" xfId="0" applyFont="1" applyFill="1" applyBorder="1" applyAlignment="1">
      <alignment horizontal="center"/>
    </xf>
    <xf numFmtId="0" fontId="10" fillId="0" borderId="11" xfId="0" applyFont="1" applyBorder="1"/>
    <xf numFmtId="0" fontId="7" fillId="0" borderId="23" xfId="0" applyFont="1" applyFill="1" applyBorder="1" applyAlignment="1">
      <alignment horizontal="center"/>
    </xf>
    <xf numFmtId="0" fontId="7" fillId="0" borderId="12" xfId="0" applyFont="1" applyFill="1" applyBorder="1" applyAlignment="1">
      <alignment horizontal="center"/>
    </xf>
    <xf numFmtId="0" fontId="7" fillId="0" borderId="20" xfId="0" applyFont="1" applyFill="1" applyBorder="1" applyAlignment="1">
      <alignment horizontal="center"/>
    </xf>
    <xf numFmtId="0" fontId="7" fillId="0" borderId="19" xfId="0" applyFont="1" applyFill="1" applyBorder="1" applyAlignment="1">
      <alignment horizontal="center"/>
    </xf>
    <xf numFmtId="0" fontId="7" fillId="0" borderId="21" xfId="0" applyFont="1" applyFill="1" applyBorder="1" applyAlignment="1">
      <alignment horizontal="center"/>
    </xf>
    <xf numFmtId="0" fontId="7" fillId="0" borderId="74" xfId="0" applyFont="1" applyFill="1" applyBorder="1" applyAlignment="1">
      <alignment horizontal="center"/>
    </xf>
    <xf numFmtId="0" fontId="10" fillId="0" borderId="0" xfId="0" applyFont="1" applyFill="1"/>
    <xf numFmtId="0" fontId="10" fillId="0" borderId="1" xfId="0" applyFont="1" applyFill="1" applyBorder="1"/>
    <xf numFmtId="0" fontId="7" fillId="0" borderId="22" xfId="0" applyFont="1" applyFill="1" applyBorder="1" applyAlignment="1">
      <alignment horizontal="center"/>
    </xf>
    <xf numFmtId="0" fontId="7" fillId="0" borderId="15" xfId="0" applyFont="1" applyFill="1" applyBorder="1" applyAlignment="1">
      <alignment horizontal="center"/>
    </xf>
    <xf numFmtId="0" fontId="7" fillId="0" borderId="6" xfId="0" applyFont="1" applyFill="1" applyBorder="1" applyAlignment="1">
      <alignment horizontal="center"/>
    </xf>
    <xf numFmtId="0" fontId="7" fillId="0" borderId="15" xfId="0" applyFont="1" applyFill="1" applyBorder="1"/>
    <xf numFmtId="0" fontId="10" fillId="0" borderId="2" xfId="0" applyFont="1" applyBorder="1"/>
    <xf numFmtId="0" fontId="7" fillId="0" borderId="29" xfId="0" applyFont="1" applyFill="1" applyBorder="1"/>
    <xf numFmtId="0" fontId="7" fillId="0" borderId="31" xfId="0" applyFont="1" applyFill="1" applyBorder="1"/>
    <xf numFmtId="0" fontId="7" fillId="0" borderId="33" xfId="0" applyFont="1" applyFill="1" applyBorder="1"/>
    <xf numFmtId="0" fontId="7" fillId="0" borderId="30" xfId="0" applyFont="1" applyFill="1" applyBorder="1" applyAlignment="1">
      <alignment horizontal="center"/>
    </xf>
    <xf numFmtId="0" fontId="7" fillId="0" borderId="36" xfId="0" applyFont="1" applyFill="1" applyBorder="1"/>
    <xf numFmtId="0" fontId="7" fillId="0" borderId="11" xfId="0" applyFont="1" applyFill="1" applyBorder="1" applyAlignment="1">
      <alignment horizontal="justify" vertical="top" wrapText="1"/>
    </xf>
    <xf numFmtId="0" fontId="7" fillId="0" borderId="4" xfId="0" applyFont="1" applyFill="1" applyBorder="1" applyAlignment="1">
      <alignment wrapText="1"/>
    </xf>
    <xf numFmtId="0" fontId="10" fillId="0" borderId="11" xfId="0" applyFont="1" applyFill="1" applyBorder="1"/>
    <xf numFmtId="0" fontId="10" fillId="0" borderId="18" xfId="0" applyFont="1" applyFill="1" applyBorder="1"/>
    <xf numFmtId="0" fontId="10" fillId="0" borderId="16" xfId="0" applyFont="1" applyFill="1" applyBorder="1"/>
    <xf numFmtId="0" fontId="10" fillId="0" borderId="73" xfId="0" applyFont="1" applyFill="1" applyBorder="1"/>
    <xf numFmtId="0" fontId="7" fillId="0" borderId="12" xfId="0" applyFont="1" applyFill="1" applyBorder="1" applyAlignment="1">
      <alignment horizontal="center" vertical="center"/>
    </xf>
    <xf numFmtId="0" fontId="7" fillId="0" borderId="49" xfId="0" applyFont="1" applyFill="1" applyBorder="1" applyAlignment="1">
      <alignment horizontal="right"/>
    </xf>
    <xf numFmtId="0" fontId="2" fillId="0" borderId="11" xfId="0" applyFont="1" applyBorder="1"/>
    <xf numFmtId="0" fontId="7" fillId="0" borderId="12" xfId="0" applyFont="1" applyBorder="1"/>
    <xf numFmtId="0" fontId="7" fillId="0" borderId="1" xfId="0" applyFont="1" applyFill="1" applyBorder="1"/>
    <xf numFmtId="0" fontId="7" fillId="0" borderId="44" xfId="0" applyFont="1" applyFill="1" applyBorder="1" applyAlignment="1">
      <alignment horizontal="right"/>
    </xf>
    <xf numFmtId="0" fontId="2" fillId="0" borderId="24" xfId="0" applyFont="1" applyFill="1" applyBorder="1"/>
    <xf numFmtId="0" fontId="2" fillId="0" borderId="0" xfId="0" applyFont="1" applyFill="1" applyBorder="1" applyAlignment="1">
      <alignment horizontal="right"/>
    </xf>
    <xf numFmtId="0" fontId="7" fillId="0" borderId="0" xfId="0" applyFont="1" applyFill="1" applyBorder="1" applyAlignment="1"/>
    <xf numFmtId="0" fontId="10" fillId="0" borderId="0" xfId="0" applyFont="1" applyFill="1" applyBorder="1"/>
    <xf numFmtId="0" fontId="7" fillId="0" borderId="28" xfId="0" applyFont="1" applyFill="1" applyBorder="1" applyAlignment="1">
      <alignment horizontal="center"/>
    </xf>
    <xf numFmtId="0" fontId="10" fillId="0" borderId="37" xfId="0" applyFont="1" applyBorder="1"/>
    <xf numFmtId="0" fontId="10" fillId="0" borderId="17" xfId="0" applyFont="1" applyBorder="1"/>
    <xf numFmtId="0" fontId="7" fillId="0" borderId="18" xfId="0" applyFont="1" applyFill="1" applyBorder="1" applyAlignment="1">
      <alignment horizontal="center"/>
    </xf>
    <xf numFmtId="0" fontId="7" fillId="0" borderId="19" xfId="0" quotePrefix="1" applyFont="1" applyFill="1" applyBorder="1" applyAlignment="1">
      <alignment horizontal="center" vertical="center"/>
    </xf>
    <xf numFmtId="0" fontId="10" fillId="0" borderId="15" xfId="0" applyFont="1" applyBorder="1"/>
    <xf numFmtId="0" fontId="10" fillId="0" borderId="23" xfId="0" applyFont="1" applyBorder="1"/>
    <xf numFmtId="0" fontId="7" fillId="0" borderId="27" xfId="0" applyFont="1" applyFill="1" applyBorder="1" applyAlignment="1">
      <alignment horizontal="center"/>
    </xf>
    <xf numFmtId="0" fontId="7" fillId="0" borderId="1" xfId="0" applyFont="1" applyFill="1" applyBorder="1" applyAlignment="1">
      <alignment horizontal="center"/>
    </xf>
    <xf numFmtId="0" fontId="7" fillId="0" borderId="26" xfId="0" applyFont="1" applyFill="1" applyBorder="1" applyAlignment="1">
      <alignment horizontal="center"/>
    </xf>
    <xf numFmtId="0" fontId="7" fillId="0" borderId="2" xfId="0" applyFont="1" applyFill="1" applyBorder="1" applyAlignment="1">
      <alignment horizontal="center"/>
    </xf>
    <xf numFmtId="0" fontId="7" fillId="0" borderId="38" xfId="0" applyFont="1" applyFill="1" applyBorder="1" applyAlignment="1">
      <alignment horizontal="center"/>
    </xf>
    <xf numFmtId="0" fontId="7" fillId="0" borderId="41" xfId="0" applyFont="1" applyFill="1" applyBorder="1" applyAlignment="1">
      <alignment horizontal="center"/>
    </xf>
    <xf numFmtId="0" fontId="7" fillId="0" borderId="50" xfId="0" applyFont="1" applyFill="1" applyBorder="1" applyAlignment="1">
      <alignment horizontal="center"/>
    </xf>
    <xf numFmtId="0" fontId="7" fillId="0" borderId="43" xfId="0" applyFont="1" applyFill="1" applyBorder="1" applyAlignment="1">
      <alignment horizontal="center"/>
    </xf>
    <xf numFmtId="0" fontId="7" fillId="0" borderId="46" xfId="0" applyFont="1" applyFill="1" applyBorder="1" applyAlignment="1">
      <alignment horizontal="center"/>
    </xf>
    <xf numFmtId="0" fontId="7" fillId="0" borderId="48" xfId="0" applyFont="1" applyFill="1" applyBorder="1" applyAlignment="1">
      <alignment horizontal="center"/>
    </xf>
    <xf numFmtId="0" fontId="7" fillId="0" borderId="14" xfId="0" applyFont="1" applyFill="1" applyBorder="1" applyAlignment="1"/>
    <xf numFmtId="0" fontId="7" fillId="0" borderId="16" xfId="0" applyFont="1" applyFill="1" applyBorder="1" applyAlignment="1"/>
    <xf numFmtId="0" fontId="7" fillId="0" borderId="13" xfId="0" quotePrefix="1" applyFont="1" applyFill="1" applyBorder="1" applyAlignment="1">
      <alignment horizontal="center" vertical="center"/>
    </xf>
    <xf numFmtId="0" fontId="7" fillId="0" borderId="11" xfId="0" applyFont="1" applyFill="1" applyBorder="1" applyAlignment="1"/>
    <xf numFmtId="0" fontId="7" fillId="0" borderId="35" xfId="0" applyFont="1" applyFill="1" applyBorder="1" applyAlignment="1">
      <alignment horizontal="center"/>
    </xf>
    <xf numFmtId="0" fontId="7" fillId="0" borderId="31" xfId="0" applyFont="1" applyFill="1" applyBorder="1" applyAlignment="1">
      <alignment horizontal="center"/>
    </xf>
    <xf numFmtId="0" fontId="7" fillId="0" borderId="33" xfId="0" applyFont="1" applyFill="1" applyBorder="1" applyAlignment="1">
      <alignment horizontal="center"/>
    </xf>
    <xf numFmtId="0" fontId="10" fillId="0" borderId="28" xfId="0" applyFont="1" applyFill="1" applyBorder="1"/>
    <xf numFmtId="0" fontId="10" fillId="0" borderId="14" xfId="0" applyFont="1" applyFill="1" applyBorder="1"/>
    <xf numFmtId="0" fontId="10" fillId="0" borderId="53" xfId="0" applyFont="1" applyFill="1" applyBorder="1"/>
    <xf numFmtId="0" fontId="7" fillId="0" borderId="40" xfId="0" applyFont="1" applyFill="1" applyBorder="1" applyAlignment="1">
      <alignment horizontal="center"/>
    </xf>
    <xf numFmtId="0" fontId="10" fillId="0" borderId="22" xfId="0" applyFont="1" applyFill="1" applyBorder="1"/>
    <xf numFmtId="0" fontId="10" fillId="0" borderId="12" xfId="0" applyFont="1" applyFill="1" applyBorder="1"/>
    <xf numFmtId="0" fontId="10" fillId="0" borderId="74" xfId="0" applyFont="1" applyFill="1" applyBorder="1"/>
    <xf numFmtId="0" fontId="7" fillId="0" borderId="19" xfId="0" applyFont="1" applyFill="1" applyBorder="1" applyAlignment="1">
      <alignment horizontal="center" vertical="center"/>
    </xf>
    <xf numFmtId="0" fontId="7" fillId="0" borderId="39" xfId="0" applyFont="1" applyFill="1" applyBorder="1" applyAlignment="1">
      <alignment horizontal="center"/>
    </xf>
    <xf numFmtId="0" fontId="2" fillId="0" borderId="13" xfId="0" applyFont="1" applyFill="1" applyBorder="1" applyAlignment="1">
      <alignment horizontal="left"/>
    </xf>
    <xf numFmtId="0" fontId="7" fillId="0" borderId="0" xfId="0" applyFont="1" applyAlignment="1">
      <alignment wrapText="1"/>
    </xf>
    <xf numFmtId="0" fontId="10" fillId="0" borderId="33" xfId="0" applyFont="1" applyFill="1" applyBorder="1"/>
    <xf numFmtId="0" fontId="7" fillId="0" borderId="30" xfId="0" applyFont="1" applyBorder="1"/>
    <xf numFmtId="0" fontId="10" fillId="0" borderId="33" xfId="0" applyFont="1" applyBorder="1"/>
    <xf numFmtId="0" fontId="7" fillId="0" borderId="36" xfId="0" applyFont="1" applyFill="1" applyBorder="1" applyAlignment="1">
      <alignment horizontal="center"/>
    </xf>
    <xf numFmtId="0" fontId="10" fillId="0" borderId="0" xfId="0" applyFont="1" applyAlignment="1">
      <alignment horizontal="center"/>
    </xf>
    <xf numFmtId="0" fontId="7" fillId="0" borderId="20" xfId="0" applyFont="1" applyFill="1" applyBorder="1"/>
    <xf numFmtId="0" fontId="7" fillId="0" borderId="1" xfId="0" applyFont="1" applyFill="1" applyBorder="1" applyAlignment="1">
      <alignment horizontal="center" vertical="center"/>
    </xf>
    <xf numFmtId="0" fontId="7" fillId="0" borderId="37" xfId="0" applyFont="1" applyFill="1" applyBorder="1" applyAlignment="1">
      <alignment horizontal="center"/>
    </xf>
    <xf numFmtId="0" fontId="7" fillId="0" borderId="25" xfId="0" applyFont="1" applyFill="1" applyBorder="1"/>
    <xf numFmtId="0" fontId="7" fillId="0" borderId="41" xfId="0" applyFont="1" applyFill="1" applyBorder="1" applyAlignment="1">
      <alignment horizontal="center" vertical="center"/>
    </xf>
    <xf numFmtId="0" fontId="2" fillId="0" borderId="11" xfId="0" applyFont="1" applyFill="1" applyBorder="1" applyAlignment="1">
      <alignment horizontal="justify"/>
    </xf>
    <xf numFmtId="0" fontId="5" fillId="0" borderId="0" xfId="0" applyFont="1"/>
    <xf numFmtId="0" fontId="2" fillId="0" borderId="0" xfId="0" applyFont="1" applyAlignment="1">
      <alignment wrapText="1"/>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9" xfId="0" applyFont="1" applyFill="1" applyBorder="1" applyAlignment="1">
      <alignment horizontal="center"/>
    </xf>
    <xf numFmtId="0" fontId="7" fillId="0" borderId="7" xfId="0" applyFont="1" applyFill="1" applyBorder="1" applyAlignment="1">
      <alignment horizontal="center"/>
    </xf>
    <xf numFmtId="0" fontId="2" fillId="0" borderId="1" xfId="0" applyFont="1" applyFill="1" applyBorder="1"/>
    <xf numFmtId="0" fontId="10" fillId="0" borderId="13" xfId="0" applyFont="1" applyBorder="1" applyAlignment="1">
      <alignment vertical="center"/>
    </xf>
    <xf numFmtId="0" fontId="10" fillId="0" borderId="11" xfId="0" applyFont="1" applyBorder="1" applyAlignment="1">
      <alignment horizontal="center"/>
    </xf>
    <xf numFmtId="0" fontId="10" fillId="0" borderId="13" xfId="0" applyFont="1" applyBorder="1" applyAlignment="1">
      <alignment horizontal="center"/>
    </xf>
    <xf numFmtId="0" fontId="4" fillId="2" borderId="0" xfId="0" applyFont="1" applyFill="1" applyBorder="1"/>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0" fillId="0" borderId="61" xfId="0" applyFont="1" applyFill="1" applyBorder="1"/>
    <xf numFmtId="0" fontId="7" fillId="0" borderId="1" xfId="0" applyFont="1" applyFill="1" applyBorder="1" applyAlignment="1">
      <alignment horizontal="left"/>
    </xf>
    <xf numFmtId="0" fontId="7" fillId="0" borderId="12" xfId="0" applyFont="1" applyFill="1" applyBorder="1" applyAlignment="1">
      <alignment vertical="top" wrapText="1"/>
    </xf>
    <xf numFmtId="0" fontId="1" fillId="0" borderId="0" xfId="0" applyFont="1"/>
    <xf numFmtId="0" fontId="1" fillId="0" borderId="0" xfId="0" applyFont="1" applyBorder="1"/>
    <xf numFmtId="0" fontId="10" fillId="0" borderId="13" xfId="0" applyFont="1" applyBorder="1"/>
    <xf numFmtId="0" fontId="7" fillId="0" borderId="39" xfId="0" applyFont="1" applyFill="1" applyBorder="1" applyAlignment="1">
      <alignment horizontal="right"/>
    </xf>
    <xf numFmtId="0" fontId="7" fillId="0" borderId="11" xfId="0" applyFont="1" applyFill="1" applyBorder="1" applyAlignment="1">
      <alignment horizontal="left"/>
    </xf>
    <xf numFmtId="0" fontId="7" fillId="0" borderId="11" xfId="0" applyFont="1" applyFill="1" applyBorder="1" applyAlignment="1">
      <alignment horizontal="justify" vertical="center" wrapText="1"/>
    </xf>
    <xf numFmtId="0" fontId="7" fillId="0" borderId="11" xfId="0" applyFont="1" applyBorder="1" applyAlignment="1">
      <alignment horizontal="justify" vertical="center" wrapText="1"/>
    </xf>
    <xf numFmtId="0" fontId="7" fillId="4" borderId="11" xfId="0" applyFont="1" applyFill="1" applyBorder="1"/>
    <xf numFmtId="0" fontId="7" fillId="4" borderId="11" xfId="0" applyFont="1" applyFill="1" applyBorder="1" applyAlignment="1">
      <alignment horizontal="right"/>
    </xf>
    <xf numFmtId="0" fontId="7" fillId="0" borderId="11" xfId="0" applyFont="1" applyFill="1" applyBorder="1" applyAlignment="1">
      <alignment horizontal="right"/>
    </xf>
    <xf numFmtId="0" fontId="7" fillId="0" borderId="11" xfId="0" applyFont="1" applyFill="1" applyBorder="1" applyAlignment="1">
      <alignment horizontal="left" vertical="center" wrapText="1"/>
    </xf>
    <xf numFmtId="0" fontId="7" fillId="4" borderId="11" xfId="0" applyFont="1" applyFill="1" applyBorder="1" applyAlignment="1">
      <alignment horizontal="justify" vertical="center" wrapText="1"/>
    </xf>
    <xf numFmtId="0" fontId="7" fillId="4" borderId="11" xfId="0" applyFont="1" applyFill="1" applyBorder="1" applyAlignment="1">
      <alignment horizontal="left"/>
    </xf>
    <xf numFmtId="0" fontId="7" fillId="0" borderId="28" xfId="0" applyFont="1" applyFill="1" applyBorder="1" applyAlignment="1">
      <alignment horizontal="center" vertical="center"/>
    </xf>
    <xf numFmtId="0" fontId="7" fillId="0" borderId="25" xfId="0" applyFont="1" applyFill="1" applyBorder="1" applyAlignment="1">
      <alignment horizontal="center"/>
    </xf>
    <xf numFmtId="0" fontId="7" fillId="0" borderId="16" xfId="0" applyFont="1" applyFill="1" applyBorder="1" applyAlignment="1">
      <alignment horizontal="center"/>
    </xf>
    <xf numFmtId="0" fontId="7" fillId="0" borderId="0" xfId="0" applyFont="1" applyFill="1" applyBorder="1" applyAlignment="1">
      <alignment horizontal="center"/>
    </xf>
    <xf numFmtId="0" fontId="10" fillId="0" borderId="13" xfId="0" applyFont="1" applyBorder="1" applyAlignment="1">
      <alignment horizont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xf>
    <xf numFmtId="0" fontId="7" fillId="0" borderId="17" xfId="0" applyFont="1" applyFill="1" applyBorder="1" applyAlignment="1">
      <alignment horizontal="center"/>
    </xf>
    <xf numFmtId="0" fontId="7" fillId="0" borderId="0" xfId="0" applyFont="1" applyFill="1" applyBorder="1" applyAlignment="1">
      <alignment horizontal="center" vertical="center" wrapText="1"/>
    </xf>
    <xf numFmtId="0" fontId="10" fillId="0" borderId="16" xfId="0" applyFont="1" applyFill="1" applyBorder="1" applyAlignment="1">
      <alignment horizontal="center"/>
    </xf>
    <xf numFmtId="0" fontId="10" fillId="0" borderId="5" xfId="0" applyFont="1" applyFill="1" applyBorder="1" applyAlignment="1">
      <alignment horizontal="center"/>
    </xf>
    <xf numFmtId="0" fontId="10" fillId="0" borderId="0" xfId="0" applyFont="1" applyBorder="1" applyAlignment="1">
      <alignment horizontal="center"/>
    </xf>
    <xf numFmtId="0" fontId="10" fillId="0" borderId="15" xfId="0" applyFont="1" applyBorder="1" applyAlignment="1">
      <alignment horizontal="center"/>
    </xf>
    <xf numFmtId="0" fontId="10" fillId="0" borderId="12" xfId="0" applyFont="1" applyBorder="1" applyAlignment="1">
      <alignment horizontal="center"/>
    </xf>
    <xf numFmtId="0" fontId="10" fillId="0" borderId="24" xfId="0" applyFont="1" applyBorder="1" applyAlignment="1">
      <alignment horizontal="center"/>
    </xf>
    <xf numFmtId="0" fontId="10" fillId="0" borderId="19" xfId="0" applyFont="1" applyBorder="1" applyAlignment="1">
      <alignment horizontal="center"/>
    </xf>
    <xf numFmtId="0" fontId="10" fillId="4" borderId="0" xfId="0" applyFont="1" applyFill="1" applyBorder="1"/>
    <xf numFmtId="0" fontId="10" fillId="4" borderId="0" xfId="0" applyFont="1" applyFill="1" applyBorder="1" applyAlignment="1">
      <alignment horizontal="justify" vertical="top" wrapText="1"/>
    </xf>
    <xf numFmtId="0" fontId="10" fillId="4" borderId="2" xfId="0" applyFont="1" applyFill="1" applyBorder="1" applyAlignment="1">
      <alignment vertical="center"/>
    </xf>
    <xf numFmtId="0" fontId="10" fillId="4" borderId="13" xfId="0" applyFont="1" applyFill="1" applyBorder="1" applyAlignment="1">
      <alignment vertical="center"/>
    </xf>
    <xf numFmtId="0" fontId="10" fillId="4" borderId="13" xfId="0" applyFont="1" applyFill="1" applyBorder="1"/>
    <xf numFmtId="0" fontId="7" fillId="4" borderId="19" xfId="0" applyFont="1" applyFill="1" applyBorder="1"/>
    <xf numFmtId="0" fontId="7" fillId="4" borderId="15" xfId="0" applyFont="1" applyFill="1" applyBorder="1"/>
    <xf numFmtId="0" fontId="7" fillId="4" borderId="0" xfId="0" applyFont="1" applyFill="1" applyBorder="1" applyAlignment="1"/>
    <xf numFmtId="0" fontId="7" fillId="0" borderId="12" xfId="0" applyFont="1" applyFill="1" applyBorder="1"/>
    <xf numFmtId="0" fontId="7" fillId="0" borderId="29" xfId="0" applyFont="1" applyFill="1" applyBorder="1" applyAlignment="1">
      <alignment horizont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0" fillId="0" borderId="0" xfId="0" applyFont="1" applyAlignment="1">
      <alignment vertical="center"/>
    </xf>
    <xf numFmtId="0" fontId="10" fillId="0" borderId="1" xfId="0" applyFont="1" applyBorder="1" applyAlignment="1">
      <alignment vertical="center"/>
    </xf>
    <xf numFmtId="0" fontId="10" fillId="0" borderId="27" xfId="0" applyFont="1" applyBorder="1" applyAlignment="1">
      <alignment vertical="center"/>
    </xf>
    <xf numFmtId="0" fontId="10" fillId="0" borderId="6" xfId="0" applyFont="1" applyBorder="1" applyAlignment="1">
      <alignment vertical="center"/>
    </xf>
    <xf numFmtId="0" fontId="10" fillId="0" borderId="10" xfId="0" applyFont="1" applyBorder="1" applyAlignment="1">
      <alignment vertical="center"/>
    </xf>
    <xf numFmtId="0" fontId="7" fillId="0" borderId="10" xfId="0" applyFont="1" applyFill="1" applyBorder="1" applyAlignment="1">
      <alignment horizontal="center" vertical="center"/>
    </xf>
    <xf numFmtId="0" fontId="7" fillId="0" borderId="6" xfId="0" applyFont="1" applyFill="1" applyBorder="1" applyAlignment="1">
      <alignment horizontal="left"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10" fillId="0" borderId="10" xfId="0" applyFont="1" applyBorder="1" applyAlignment="1">
      <alignment horizontal="center" vertical="center"/>
    </xf>
    <xf numFmtId="0" fontId="7" fillId="0" borderId="6" xfId="0" applyFont="1" applyFill="1" applyBorder="1" applyAlignment="1">
      <alignment horizontal="center" vertical="center"/>
    </xf>
    <xf numFmtId="0" fontId="10" fillId="5" borderId="10" xfId="0" applyFont="1" applyFill="1" applyBorder="1" applyAlignment="1">
      <alignment horizontal="center" vertical="center"/>
    </xf>
    <xf numFmtId="0" fontId="7" fillId="0" borderId="11" xfId="0" applyFont="1" applyFill="1" applyBorder="1" applyAlignment="1">
      <alignment horizontal="center" vertical="center"/>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31" xfId="0" applyFont="1" applyFill="1" applyBorder="1" applyAlignment="1">
      <alignment horizontal="center" vertical="center"/>
    </xf>
    <xf numFmtId="0" fontId="5" fillId="0" borderId="0" xfId="0" applyFont="1" applyFill="1"/>
    <xf numFmtId="0" fontId="2" fillId="2" borderId="0" xfId="0" applyFont="1" applyFill="1" applyBorder="1"/>
    <xf numFmtId="0" fontId="5" fillId="2" borderId="0" xfId="0" applyFont="1" applyFill="1"/>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0" borderId="24" xfId="0" applyFont="1" applyFill="1" applyBorder="1" applyAlignment="1">
      <alignment horizontal="center"/>
    </xf>
    <xf numFmtId="0" fontId="10" fillId="0" borderId="17" xfId="0" applyFont="1" applyFill="1" applyBorder="1"/>
    <xf numFmtId="0" fontId="10" fillId="0" borderId="41" xfId="0" applyFont="1" applyFill="1" applyBorder="1" applyAlignment="1">
      <alignment horizontal="center"/>
    </xf>
    <xf numFmtId="0" fontId="7" fillId="0" borderId="68" xfId="0" applyFont="1" applyFill="1" applyBorder="1" applyAlignment="1">
      <alignment horizontal="center"/>
    </xf>
    <xf numFmtId="0" fontId="10" fillId="0" borderId="50" xfId="0" applyFont="1" applyFill="1" applyBorder="1" applyAlignment="1">
      <alignment horizontal="center"/>
    </xf>
    <xf numFmtId="0" fontId="10" fillId="0" borderId="38" xfId="0" applyFont="1" applyFill="1" applyBorder="1" applyAlignment="1">
      <alignment horizontal="center"/>
    </xf>
    <xf numFmtId="0" fontId="10" fillId="0" borderId="31" xfId="0" applyFont="1" applyFill="1" applyBorder="1" applyAlignment="1">
      <alignment horizontal="center"/>
    </xf>
    <xf numFmtId="0" fontId="10" fillId="0" borderId="35" xfId="0" applyFont="1" applyFill="1" applyBorder="1" applyAlignment="1">
      <alignment horizontal="center"/>
    </xf>
    <xf numFmtId="0" fontId="10" fillId="0" borderId="34" xfId="0" applyFont="1" applyFill="1" applyBorder="1"/>
    <xf numFmtId="0" fontId="10" fillId="0" borderId="36" xfId="0" applyFont="1" applyBorder="1"/>
    <xf numFmtId="0" fontId="7" fillId="0" borderId="13" xfId="0" applyFont="1" applyFill="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5" fillId="0" borderId="51" xfId="0" applyFont="1" applyFill="1" applyBorder="1"/>
    <xf numFmtId="0" fontId="10" fillId="0" borderId="13" xfId="0" applyFont="1" applyFill="1" applyBorder="1"/>
    <xf numFmtId="0" fontId="10" fillId="0" borderId="30" xfId="0" applyFont="1" applyFill="1" applyBorder="1"/>
    <xf numFmtId="0" fontId="10" fillId="0" borderId="39" xfId="0" applyFont="1" applyFill="1" applyBorder="1" applyAlignment="1">
      <alignment horizontal="center"/>
    </xf>
    <xf numFmtId="0" fontId="10" fillId="0" borderId="43"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43" xfId="0" applyFont="1" applyFill="1" applyBorder="1" applyAlignment="1">
      <alignment horizontal="center"/>
    </xf>
    <xf numFmtId="0" fontId="10" fillId="0" borderId="19" xfId="0" applyFont="1" applyFill="1" applyBorder="1" applyAlignment="1">
      <alignment horizontal="center"/>
    </xf>
    <xf numFmtId="0" fontId="10" fillId="0" borderId="12" xfId="0" applyFont="1" applyFill="1" applyBorder="1" applyAlignment="1">
      <alignment horizontal="center"/>
    </xf>
    <xf numFmtId="0" fontId="10" fillId="0" borderId="15" xfId="0" applyFont="1" applyFill="1" applyBorder="1" applyAlignment="1">
      <alignment horizontal="center" vertical="center"/>
    </xf>
    <xf numFmtId="0" fontId="10" fillId="0" borderId="11" xfId="0" applyFont="1" applyFill="1" applyBorder="1" applyAlignment="1">
      <alignment horizontal="center"/>
    </xf>
    <xf numFmtId="0" fontId="10" fillId="0" borderId="39" xfId="0" applyFont="1" applyBorder="1" applyAlignment="1">
      <alignment horizontal="center"/>
    </xf>
    <xf numFmtId="0" fontId="10" fillId="0" borderId="43" xfId="0" applyFont="1" applyBorder="1" applyAlignment="1">
      <alignment horizontal="center" vertical="center"/>
    </xf>
    <xf numFmtId="0" fontId="10" fillId="0" borderId="38" xfId="0" applyFont="1" applyBorder="1" applyAlignment="1">
      <alignment horizontal="center"/>
    </xf>
    <xf numFmtId="0" fontId="10" fillId="4" borderId="7" xfId="0" applyFont="1" applyFill="1" applyBorder="1"/>
    <xf numFmtId="0" fontId="10" fillId="0" borderId="43" xfId="0" applyFont="1" applyBorder="1" applyAlignment="1">
      <alignment horizontal="center"/>
    </xf>
    <xf numFmtId="0" fontId="10" fillId="0" borderId="0" xfId="0" applyFont="1" applyBorder="1" applyAlignment="1">
      <alignment horizontal="center" vertical="center"/>
    </xf>
    <xf numFmtId="0" fontId="10" fillId="4" borderId="24" xfId="0" applyFont="1" applyFill="1" applyBorder="1" applyAlignment="1">
      <alignment horizontal="center"/>
    </xf>
    <xf numFmtId="0" fontId="7" fillId="4" borderId="1" xfId="0" applyFont="1" applyFill="1" applyBorder="1" applyAlignment="1">
      <alignment horizontal="center"/>
    </xf>
    <xf numFmtId="0" fontId="7" fillId="4" borderId="2" xfId="0" applyFont="1" applyFill="1" applyBorder="1" applyAlignment="1">
      <alignment horizontal="center"/>
    </xf>
    <xf numFmtId="0" fontId="10" fillId="4" borderId="2" xfId="0" applyFont="1" applyFill="1" applyBorder="1" applyAlignment="1">
      <alignment horizontal="center"/>
    </xf>
    <xf numFmtId="0" fontId="10" fillId="4" borderId="1" xfId="0" applyFont="1" applyFill="1" applyBorder="1" applyAlignment="1">
      <alignment horizontal="center"/>
    </xf>
    <xf numFmtId="0" fontId="10" fillId="4" borderId="2" xfId="0" applyFont="1" applyFill="1" applyBorder="1"/>
    <xf numFmtId="0" fontId="10" fillId="4" borderId="39" xfId="0" applyFont="1" applyFill="1" applyBorder="1" applyAlignment="1">
      <alignment horizontal="center"/>
    </xf>
    <xf numFmtId="0" fontId="7" fillId="4" borderId="38" xfId="0" applyFont="1" applyFill="1" applyBorder="1" applyAlignment="1">
      <alignment horizontal="center"/>
    </xf>
    <xf numFmtId="0" fontId="7" fillId="4" borderId="43" xfId="0" applyFont="1" applyFill="1" applyBorder="1" applyAlignment="1">
      <alignment horizontal="center"/>
    </xf>
    <xf numFmtId="0" fontId="10" fillId="4" borderId="43" xfId="0" applyFont="1" applyFill="1" applyBorder="1" applyAlignment="1">
      <alignment horizontal="center"/>
    </xf>
    <xf numFmtId="0" fontId="10" fillId="4" borderId="38" xfId="0" applyFont="1" applyFill="1" applyBorder="1" applyAlignment="1">
      <alignment horizontal="center"/>
    </xf>
    <xf numFmtId="0" fontId="10" fillId="4" borderId="89" xfId="0" applyFont="1" applyFill="1" applyBorder="1"/>
    <xf numFmtId="0" fontId="10" fillId="4" borderId="94" xfId="0" applyFont="1" applyFill="1" applyBorder="1" applyAlignment="1">
      <alignment horizontal="center"/>
    </xf>
    <xf numFmtId="0" fontId="7" fillId="4" borderId="95" xfId="0" applyFont="1" applyFill="1" applyBorder="1" applyAlignment="1">
      <alignment horizontal="center"/>
    </xf>
    <xf numFmtId="0" fontId="7" fillId="4" borderId="96" xfId="0" applyFont="1" applyFill="1" applyBorder="1" applyAlignment="1">
      <alignment horizontal="center"/>
    </xf>
    <xf numFmtId="0" fontId="10" fillId="4" borderId="96" xfId="0" applyFont="1" applyFill="1" applyBorder="1" applyAlignment="1">
      <alignment horizontal="center"/>
    </xf>
    <xf numFmtId="0" fontId="10" fillId="4" borderId="95" xfId="0" applyFont="1" applyFill="1" applyBorder="1" applyAlignment="1">
      <alignment horizontal="center"/>
    </xf>
    <xf numFmtId="0" fontId="10" fillId="4" borderId="13" xfId="0" applyFont="1" applyFill="1" applyBorder="1" applyAlignment="1">
      <alignment horizontal="center"/>
    </xf>
    <xf numFmtId="0" fontId="7" fillId="4" borderId="11" xfId="0" applyFont="1" applyFill="1" applyBorder="1" applyAlignment="1">
      <alignment horizontal="center"/>
    </xf>
    <xf numFmtId="0" fontId="7" fillId="4" borderId="0" xfId="0" applyFont="1" applyFill="1" applyBorder="1" applyAlignment="1">
      <alignment horizontal="center"/>
    </xf>
    <xf numFmtId="0" fontId="10" fillId="4" borderId="0" xfId="0" applyFont="1" applyFill="1" applyBorder="1" applyAlignment="1">
      <alignment horizontal="center"/>
    </xf>
    <xf numFmtId="0" fontId="10" fillId="4" borderId="11" xfId="0" applyFont="1" applyFill="1" applyBorder="1" applyAlignment="1">
      <alignment horizontal="center"/>
    </xf>
    <xf numFmtId="0" fontId="10" fillId="4" borderId="90" xfId="0" applyFont="1" applyFill="1" applyBorder="1" applyAlignment="1">
      <alignment horizontal="center"/>
    </xf>
    <xf numFmtId="0" fontId="7" fillId="4" borderId="82" xfId="0" applyFont="1" applyFill="1" applyBorder="1" applyAlignment="1">
      <alignment horizontal="center"/>
    </xf>
    <xf numFmtId="0" fontId="7" fillId="4" borderId="91" xfId="0" applyFont="1" applyFill="1" applyBorder="1" applyAlignment="1">
      <alignment horizontal="center"/>
    </xf>
    <xf numFmtId="0" fontId="10" fillId="4" borderId="91" xfId="0" applyFont="1" applyFill="1" applyBorder="1" applyAlignment="1">
      <alignment horizontal="center"/>
    </xf>
    <xf numFmtId="0" fontId="10" fillId="4" borderId="82" xfId="0" applyFont="1" applyFill="1" applyBorder="1" applyAlignment="1">
      <alignment horizontal="center"/>
    </xf>
    <xf numFmtId="0" fontId="10" fillId="0" borderId="13" xfId="0" applyFont="1" applyFill="1" applyBorder="1" applyAlignment="1">
      <alignment horizontal="center"/>
    </xf>
    <xf numFmtId="0" fontId="10" fillId="0" borderId="29" xfId="0" applyFont="1" applyFill="1" applyBorder="1" applyAlignment="1">
      <alignment horizontal="center"/>
    </xf>
    <xf numFmtId="0" fontId="10" fillId="0" borderId="33" xfId="0" applyFont="1" applyFill="1" applyBorder="1" applyAlignment="1">
      <alignment horizontal="center"/>
    </xf>
    <xf numFmtId="0" fontId="10" fillId="0" borderId="87" xfId="0" applyFont="1" applyBorder="1"/>
    <xf numFmtId="0" fontId="10" fillId="0" borderId="0" xfId="0" applyFont="1" applyAlignment="1"/>
    <xf numFmtId="0" fontId="10" fillId="0" borderId="93" xfId="0" applyFont="1" applyBorder="1" applyAlignment="1">
      <alignment horizontal="center"/>
    </xf>
    <xf numFmtId="0" fontId="10" fillId="4" borderId="11" xfId="0" applyFont="1" applyFill="1" applyBorder="1" applyAlignment="1">
      <alignment horizontal="center" vertical="center" wrapText="1"/>
    </xf>
    <xf numFmtId="0" fontId="10" fillId="4" borderId="86" xfId="0" applyFont="1" applyFill="1" applyBorder="1"/>
    <xf numFmtId="0" fontId="10" fillId="4" borderId="88" xfId="0" applyFont="1" applyFill="1" applyBorder="1" applyAlignment="1">
      <alignment horizontal="center"/>
    </xf>
    <xf numFmtId="0" fontId="10" fillId="4" borderId="81" xfId="0" applyFont="1" applyFill="1" applyBorder="1" applyAlignment="1">
      <alignment horizontal="center" vertical="center" wrapText="1"/>
    </xf>
    <xf numFmtId="0" fontId="13" fillId="0" borderId="0" xfId="0" applyFont="1" applyBorder="1" applyAlignment="1">
      <alignment vertical="center" wrapText="1"/>
    </xf>
    <xf numFmtId="0" fontId="10" fillId="0" borderId="0" xfId="0" applyFont="1" applyFill="1" applyBorder="1" applyAlignment="1">
      <alignment wrapText="1"/>
    </xf>
    <xf numFmtId="0" fontId="8" fillId="0" borderId="0" xfId="0" applyFont="1"/>
    <xf numFmtId="0" fontId="10" fillId="0" borderId="68" xfId="0" applyFont="1" applyFill="1" applyBorder="1" applyAlignment="1">
      <alignment horizontal="center"/>
    </xf>
    <xf numFmtId="0" fontId="10" fillId="0" borderId="20" xfId="0" applyFont="1" applyFill="1" applyBorder="1" applyAlignment="1">
      <alignment horizontal="center"/>
    </xf>
    <xf numFmtId="0" fontId="10" fillId="0" borderId="21" xfId="0" applyFont="1" applyFill="1" applyBorder="1" applyAlignment="1">
      <alignment horizontal="center"/>
    </xf>
    <xf numFmtId="0" fontId="10" fillId="0" borderId="23" xfId="0" applyFont="1" applyFill="1" applyBorder="1"/>
    <xf numFmtId="0" fontId="7" fillId="0" borderId="38" xfId="0" applyFont="1" applyFill="1" applyBorder="1" applyAlignment="1">
      <alignment horizontal="right"/>
    </xf>
    <xf numFmtId="0" fontId="10" fillId="0" borderId="29" xfId="0" applyFont="1" applyBorder="1" applyAlignment="1">
      <alignment horizontal="center"/>
    </xf>
    <xf numFmtId="0" fontId="10" fillId="0" borderId="36" xfId="0" applyFont="1" applyBorder="1" applyAlignment="1">
      <alignment horizontal="center"/>
    </xf>
    <xf numFmtId="0" fontId="10" fillId="0" borderId="15" xfId="0" applyFont="1" applyFill="1" applyBorder="1"/>
    <xf numFmtId="0" fontId="10" fillId="4" borderId="17" xfId="0" applyFont="1" applyFill="1" applyBorder="1"/>
    <xf numFmtId="0" fontId="7" fillId="0" borderId="97" xfId="0" applyFont="1" applyBorder="1"/>
    <xf numFmtId="0" fontId="7" fillId="0" borderId="4" xfId="0" applyFont="1" applyBorder="1"/>
    <xf numFmtId="0" fontId="7" fillId="0" borderId="40" xfId="0" quotePrefix="1" applyFont="1" applyFill="1" applyBorder="1" applyAlignment="1">
      <alignment horizontal="center" vertical="center"/>
    </xf>
    <xf numFmtId="0" fontId="7" fillId="0" borderId="4" xfId="0" applyFont="1" applyBorder="1" applyAlignment="1">
      <alignment vertical="center" wrapText="1"/>
    </xf>
    <xf numFmtId="0" fontId="10" fillId="0" borderId="98" xfId="0" applyFont="1" applyBorder="1" applyAlignment="1">
      <alignment horizontal="center"/>
    </xf>
    <xf numFmtId="0" fontId="10" fillId="0" borderId="97" xfId="0" applyFont="1" applyBorder="1" applyAlignment="1">
      <alignment horizontal="center"/>
    </xf>
    <xf numFmtId="0" fontId="10" fillId="0" borderId="5" xfId="0" applyFont="1" applyBorder="1" applyAlignment="1">
      <alignment horizontal="center"/>
    </xf>
    <xf numFmtId="0" fontId="7" fillId="0" borderId="20"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7" fillId="0" borderId="11" xfId="0" applyFont="1" applyBorder="1" applyAlignment="1">
      <alignment vertical="center" wrapText="1"/>
    </xf>
    <xf numFmtId="0" fontId="7" fillId="0" borderId="16" xfId="0" quotePrefix="1"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1"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0" fillId="0" borderId="20" xfId="0" applyFont="1" applyBorder="1" applyAlignment="1">
      <alignment horizontal="center"/>
    </xf>
    <xf numFmtId="0" fontId="7" fillId="0" borderId="13" xfId="0" applyFont="1" applyFill="1" applyBorder="1" applyAlignment="1">
      <alignment horizontal="center" vertical="center"/>
    </xf>
    <xf numFmtId="0" fontId="8" fillId="0" borderId="13" xfId="0" applyFont="1" applyBorder="1" applyAlignment="1">
      <alignment vertical="top"/>
    </xf>
    <xf numFmtId="0" fontId="7" fillId="0" borderId="19" xfId="0" applyFont="1" applyFill="1" applyBorder="1" applyAlignment="1">
      <alignment horizontal="left"/>
    </xf>
    <xf numFmtId="0" fontId="10" fillId="0" borderId="99" xfId="0" applyFont="1" applyBorder="1" applyAlignment="1">
      <alignment horizontal="center"/>
    </xf>
    <xf numFmtId="0" fontId="10" fillId="0" borderId="100" xfId="0" applyFont="1" applyBorder="1" applyAlignment="1">
      <alignment horizontal="center"/>
    </xf>
    <xf numFmtId="0" fontId="7" fillId="0" borderId="15" xfId="0" applyFont="1" applyFill="1" applyBorder="1" applyAlignment="1">
      <alignment horizontal="center" vertical="top" wrapText="1"/>
    </xf>
    <xf numFmtId="0" fontId="7" fillId="0" borderId="40" xfId="0" applyFont="1" applyFill="1" applyBorder="1" applyAlignment="1">
      <alignment horizontal="center" vertical="top" wrapText="1"/>
    </xf>
    <xf numFmtId="0" fontId="10" fillId="0" borderId="1" xfId="0" applyFont="1" applyFill="1" applyBorder="1" applyAlignment="1">
      <alignment horizontal="center"/>
    </xf>
    <xf numFmtId="0" fontId="10" fillId="0" borderId="0" xfId="0" applyFont="1" applyFill="1" applyAlignment="1">
      <alignment horizontal="center"/>
    </xf>
    <xf numFmtId="0" fontId="10" fillId="0" borderId="19" xfId="0" applyFont="1" applyFill="1" applyBorder="1" applyAlignment="1"/>
    <xf numFmtId="0" fontId="10" fillId="0" borderId="15" xfId="0" applyFont="1" applyFill="1" applyBorder="1" applyAlignment="1"/>
    <xf numFmtId="0" fontId="10" fillId="0" borderId="33" xfId="0" applyFont="1" applyBorder="1" applyAlignment="1">
      <alignment horizontal="center"/>
    </xf>
    <xf numFmtId="0" fontId="5" fillId="3" borderId="70" xfId="0" applyFont="1" applyFill="1" applyBorder="1" applyAlignment="1">
      <alignment horizontal="left" vertical="center" wrapText="1"/>
    </xf>
    <xf numFmtId="0" fontId="10" fillId="4" borderId="19" xfId="0" applyFont="1" applyFill="1" applyBorder="1"/>
    <xf numFmtId="0" fontId="10" fillId="4" borderId="15" xfId="0" applyFont="1" applyFill="1" applyBorder="1"/>
    <xf numFmtId="0" fontId="10" fillId="4" borderId="23" xfId="0" applyFont="1" applyFill="1" applyBorder="1" applyAlignment="1">
      <alignment vertical="center" wrapText="1"/>
    </xf>
    <xf numFmtId="0" fontId="10" fillId="4" borderId="19" xfId="0" applyFont="1" applyFill="1" applyBorder="1" applyAlignment="1">
      <alignment horizontal="center"/>
    </xf>
    <xf numFmtId="0" fontId="10" fillId="4" borderId="23" xfId="0" applyFont="1" applyFill="1" applyBorder="1"/>
    <xf numFmtId="0" fontId="10" fillId="4" borderId="37" xfId="0" applyFont="1" applyFill="1" applyBorder="1"/>
    <xf numFmtId="0" fontId="10" fillId="4" borderId="19" xfId="0" applyFont="1" applyFill="1" applyBorder="1" applyAlignment="1">
      <alignment vertical="center" wrapText="1"/>
    </xf>
    <xf numFmtId="0" fontId="10" fillId="4" borderId="15" xfId="0" applyFont="1" applyFill="1" applyBorder="1" applyAlignment="1">
      <alignment vertical="center" wrapText="1"/>
    </xf>
    <xf numFmtId="0" fontId="5" fillId="4" borderId="13" xfId="0" applyFont="1" applyFill="1" applyBorder="1" applyAlignment="1">
      <alignment horizontal="left" vertical="top"/>
    </xf>
    <xf numFmtId="0" fontId="10" fillId="4" borderId="17" xfId="0" applyFont="1" applyFill="1" applyBorder="1" applyAlignment="1">
      <alignment horizontal="justify" vertical="top" wrapText="1"/>
    </xf>
    <xf numFmtId="0" fontId="10" fillId="0" borderId="102" xfId="0" applyFont="1" applyBorder="1" applyAlignment="1">
      <alignment horizontal="center"/>
    </xf>
    <xf numFmtId="0" fontId="7" fillId="0" borderId="12" xfId="0" applyFont="1" applyFill="1" applyBorder="1" applyAlignment="1">
      <alignment wrapText="1"/>
    </xf>
    <xf numFmtId="0" fontId="7" fillId="0" borderId="10" xfId="0" applyFont="1" applyFill="1" applyBorder="1" applyAlignment="1">
      <alignment wrapText="1"/>
    </xf>
    <xf numFmtId="0" fontId="7" fillId="0" borderId="12" xfId="0" applyFont="1" applyFill="1" applyBorder="1" applyAlignment="1">
      <alignment horizontal="justify" wrapText="1"/>
    </xf>
    <xf numFmtId="0" fontId="7" fillId="0" borderId="4" xfId="0" applyFont="1" applyFill="1" applyBorder="1" applyAlignment="1">
      <alignment horizontal="justify" wrapText="1"/>
    </xf>
    <xf numFmtId="0" fontId="7" fillId="0" borderId="12" xfId="0" applyFont="1" applyFill="1" applyBorder="1" applyAlignment="1">
      <alignment horizontal="justify" vertical="top" wrapText="1"/>
    </xf>
    <xf numFmtId="0" fontId="7" fillId="0" borderId="67" xfId="0" applyFont="1" applyFill="1" applyBorder="1" applyAlignment="1">
      <alignment horizontal="justify" vertical="top" wrapText="1"/>
    </xf>
    <xf numFmtId="0" fontId="7" fillId="0" borderId="4" xfId="0" applyFont="1" applyFill="1" applyBorder="1" applyAlignment="1">
      <alignment horizontal="justify" vertical="top" wrapText="1"/>
    </xf>
    <xf numFmtId="0" fontId="2" fillId="0" borderId="11" xfId="0" applyFont="1" applyFill="1" applyBorder="1" applyAlignment="1">
      <alignment horizontal="justify" vertical="top" wrapText="1"/>
    </xf>
    <xf numFmtId="0" fontId="7" fillId="0" borderId="11" xfId="0" applyFont="1" applyFill="1" applyBorder="1" applyAlignment="1">
      <alignment horizontal="left" vertical="top" wrapText="1"/>
    </xf>
    <xf numFmtId="0" fontId="2" fillId="0" borderId="11" xfId="0" applyFont="1" applyFill="1" applyBorder="1" applyAlignment="1">
      <alignment horizontal="left" vertical="top" wrapText="1"/>
    </xf>
    <xf numFmtId="0" fontId="7" fillId="0" borderId="4" xfId="0" applyFont="1" applyFill="1" applyBorder="1" applyAlignment="1">
      <alignment horizontal="justify" vertical="center" wrapText="1"/>
    </xf>
    <xf numFmtId="0" fontId="7" fillId="0" borderId="30" xfId="0" applyFont="1" applyFill="1" applyBorder="1" applyAlignment="1">
      <alignment horizontal="justify"/>
    </xf>
    <xf numFmtId="0" fontId="2" fillId="0" borderId="52" xfId="0" applyFont="1" applyFill="1" applyBorder="1"/>
    <xf numFmtId="0" fontId="7" fillId="0" borderId="13" xfId="0" applyFont="1" applyFill="1" applyBorder="1" applyAlignment="1">
      <alignment wrapText="1"/>
    </xf>
    <xf numFmtId="0" fontId="7" fillId="0" borderId="13" xfId="0" applyFont="1" applyFill="1" applyBorder="1" applyAlignment="1">
      <alignment vertical="center" wrapText="1"/>
    </xf>
    <xf numFmtId="0" fontId="7" fillId="0" borderId="19" xfId="0" applyFont="1" applyFill="1" applyBorder="1" applyAlignment="1">
      <alignment wrapText="1"/>
    </xf>
    <xf numFmtId="0" fontId="2" fillId="0" borderId="70" xfId="0" applyFont="1" applyFill="1" applyBorder="1"/>
    <xf numFmtId="0" fontId="10" fillId="0" borderId="25" xfId="0" applyFont="1" applyFill="1" applyBorder="1"/>
    <xf numFmtId="0" fontId="10" fillId="0" borderId="72" xfId="0" applyFont="1" applyFill="1" applyBorder="1" applyAlignment="1">
      <alignment horizontal="center"/>
    </xf>
    <xf numFmtId="0" fontId="10" fillId="0" borderId="26" xfId="0" applyFont="1" applyFill="1" applyBorder="1"/>
    <xf numFmtId="0" fontId="10" fillId="0" borderId="2" xfId="0" applyFont="1" applyFill="1" applyBorder="1"/>
    <xf numFmtId="0" fontId="10" fillId="0" borderId="37" xfId="0" applyFont="1" applyFill="1" applyBorder="1"/>
    <xf numFmtId="0" fontId="10" fillId="0" borderId="73" xfId="0" applyFont="1" applyFill="1" applyBorder="1" applyAlignment="1">
      <alignment horizontal="center"/>
    </xf>
    <xf numFmtId="0" fontId="10" fillId="0" borderId="74" xfId="0" applyFont="1" applyFill="1" applyBorder="1" applyAlignment="1">
      <alignment horizontal="center"/>
    </xf>
    <xf numFmtId="0" fontId="7" fillId="0" borderId="8" xfId="0" applyFont="1" applyFill="1" applyBorder="1" applyAlignment="1">
      <alignment horizontal="center"/>
    </xf>
    <xf numFmtId="0" fontId="10" fillId="0" borderId="75" xfId="0" applyFont="1" applyFill="1" applyBorder="1" applyAlignment="1">
      <alignment horizontal="center"/>
    </xf>
    <xf numFmtId="0" fontId="10" fillId="0" borderId="25" xfId="0" applyFont="1" applyFill="1" applyBorder="1" applyAlignment="1">
      <alignment horizontal="center" vertical="center"/>
    </xf>
    <xf numFmtId="0" fontId="7" fillId="0" borderId="27" xfId="0" applyFont="1" applyFill="1" applyBorder="1" applyAlignment="1">
      <alignment wrapText="1"/>
    </xf>
    <xf numFmtId="0" fontId="14" fillId="0" borderId="14" xfId="0" applyFont="1" applyFill="1" applyBorder="1"/>
    <xf numFmtId="0" fontId="10" fillId="0" borderId="20" xfId="0" quotePrefix="1" applyFont="1" applyFill="1" applyBorder="1" applyAlignment="1">
      <alignment horizontal="center" vertical="center"/>
    </xf>
    <xf numFmtId="0" fontId="10" fillId="0" borderId="27" xfId="0" applyFont="1" applyFill="1" applyBorder="1"/>
    <xf numFmtId="0" fontId="10" fillId="0" borderId="72" xfId="0" applyFont="1" applyFill="1" applyBorder="1"/>
    <xf numFmtId="0" fontId="10" fillId="0" borderId="20" xfId="0" applyFont="1" applyFill="1" applyBorder="1" applyAlignment="1">
      <alignment horizontal="center" vertical="center"/>
    </xf>
    <xf numFmtId="0" fontId="7" fillId="0" borderId="34" xfId="0" applyFont="1" applyFill="1" applyBorder="1" applyAlignment="1">
      <alignment horizontal="center"/>
    </xf>
    <xf numFmtId="0" fontId="10" fillId="0" borderId="77" xfId="0" applyFont="1" applyFill="1" applyBorder="1" applyAlignment="1">
      <alignment horizontal="center"/>
    </xf>
    <xf numFmtId="0" fontId="10" fillId="0" borderId="32" xfId="0" applyFont="1" applyFill="1" applyBorder="1"/>
    <xf numFmtId="0" fontId="10" fillId="0" borderId="36" xfId="0" applyFont="1" applyFill="1" applyBorder="1"/>
    <xf numFmtId="0" fontId="10" fillId="0" borderId="60" xfId="0" applyFont="1" applyFill="1" applyBorder="1"/>
    <xf numFmtId="0" fontId="10" fillId="0" borderId="5" xfId="0" applyFont="1" applyFill="1" applyBorder="1" applyAlignment="1">
      <alignment horizontal="center" vertical="center"/>
    </xf>
    <xf numFmtId="0" fontId="10" fillId="0" borderId="20" xfId="0" quotePrefix="1" applyFont="1" applyFill="1" applyBorder="1" applyAlignment="1">
      <alignment horizontal="center"/>
    </xf>
    <xf numFmtId="0" fontId="10" fillId="0" borderId="11" xfId="0" applyFont="1" applyFill="1" applyBorder="1" applyAlignment="1">
      <alignment vertical="center"/>
    </xf>
    <xf numFmtId="0" fontId="10" fillId="0" borderId="13" xfId="0" applyFont="1" applyFill="1" applyBorder="1" applyAlignment="1">
      <alignment vertical="center"/>
    </xf>
    <xf numFmtId="0" fontId="10" fillId="0" borderId="20" xfId="0" applyFont="1" applyFill="1" applyBorder="1" applyAlignment="1"/>
    <xf numFmtId="0" fontId="10" fillId="0" borderId="7" xfId="0" applyFont="1" applyFill="1" applyBorder="1"/>
    <xf numFmtId="0" fontId="10" fillId="0" borderId="22" xfId="0" quotePrefix="1" applyFont="1" applyFill="1" applyBorder="1" applyAlignment="1">
      <alignment horizontal="center" vertical="center"/>
    </xf>
    <xf numFmtId="0" fontId="10" fillId="0" borderId="12" xfId="0" quotePrefix="1" applyFont="1" applyFill="1" applyBorder="1" applyAlignment="1">
      <alignment horizontal="center" vertical="center"/>
    </xf>
    <xf numFmtId="0" fontId="10" fillId="0" borderId="40" xfId="0" quotePrefix="1" applyFont="1" applyFill="1" applyBorder="1" applyAlignment="1">
      <alignment horizontal="center" vertical="center"/>
    </xf>
    <xf numFmtId="0" fontId="10" fillId="0" borderId="74" xfId="0" applyFont="1" applyFill="1" applyBorder="1" applyAlignment="1">
      <alignment horizontal="center" vertical="center"/>
    </xf>
    <xf numFmtId="0" fontId="10" fillId="0" borderId="31" xfId="0" quotePrefix="1" applyFont="1" applyFill="1" applyBorder="1" applyAlignment="1">
      <alignment horizontal="center"/>
    </xf>
    <xf numFmtId="0" fontId="10" fillId="0" borderId="2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75" xfId="0" applyFont="1" applyFill="1" applyBorder="1" applyAlignment="1">
      <alignment horizontal="center" vertical="center"/>
    </xf>
    <xf numFmtId="0" fontId="10" fillId="0" borderId="35" xfId="0" applyFont="1" applyFill="1" applyBorder="1" applyAlignment="1">
      <alignment horizontal="center" vertical="center"/>
    </xf>
    <xf numFmtId="0" fontId="7" fillId="0" borderId="30" xfId="0" applyFont="1" applyFill="1" applyBorder="1" applyAlignment="1">
      <alignment horizontal="center" vertical="center"/>
    </xf>
    <xf numFmtId="0" fontId="10" fillId="0" borderId="31" xfId="0" applyFont="1" applyFill="1" applyBorder="1" applyAlignment="1">
      <alignment vertical="center"/>
    </xf>
    <xf numFmtId="0" fontId="10" fillId="0" borderId="30" xfId="0" applyFont="1" applyFill="1" applyBorder="1" applyAlignment="1">
      <alignment vertical="center"/>
    </xf>
    <xf numFmtId="0" fontId="10" fillId="0" borderId="34" xfId="0" applyFont="1" applyFill="1" applyBorder="1" applyAlignment="1">
      <alignment vertical="center"/>
    </xf>
    <xf numFmtId="0" fontId="7" fillId="0" borderId="5" xfId="0" applyFont="1" applyFill="1" applyBorder="1"/>
    <xf numFmtId="0" fontId="7" fillId="0" borderId="15" xfId="0" quotePrefix="1" applyFont="1" applyFill="1" applyBorder="1" applyAlignment="1">
      <alignment horizontal="center" vertical="center"/>
    </xf>
    <xf numFmtId="0" fontId="10" fillId="0" borderId="66" xfId="0" applyFont="1" applyFill="1" applyBorder="1"/>
    <xf numFmtId="0" fontId="7" fillId="0" borderId="36" xfId="0" applyFont="1" applyFill="1" applyBorder="1" applyAlignment="1">
      <alignment horizontal="center" vertical="center"/>
    </xf>
    <xf numFmtId="0" fontId="10" fillId="0" borderId="84" xfId="0" applyFont="1" applyFill="1" applyBorder="1"/>
    <xf numFmtId="0" fontId="10" fillId="0" borderId="51" xfId="0" applyFont="1" applyFill="1" applyBorder="1"/>
    <xf numFmtId="0" fontId="10" fillId="0" borderId="73" xfId="0" applyFont="1" applyFill="1" applyBorder="1" applyAlignment="1">
      <alignment horizontal="center" vertical="center"/>
    </xf>
    <xf numFmtId="0" fontId="10" fillId="0" borderId="52" xfId="0" applyFont="1" applyFill="1" applyBorder="1"/>
    <xf numFmtId="0" fontId="10" fillId="0" borderId="76" xfId="0" applyFont="1" applyFill="1" applyBorder="1" applyAlignment="1">
      <alignment horizontal="center"/>
    </xf>
    <xf numFmtId="0" fontId="10" fillId="0" borderId="6" xfId="0" applyFont="1" applyFill="1" applyBorder="1" applyAlignment="1">
      <alignment wrapText="1"/>
    </xf>
    <xf numFmtId="0" fontId="7" fillId="0" borderId="3" xfId="0" quotePrefix="1" applyFont="1" applyFill="1" applyBorder="1" applyAlignment="1">
      <alignment horizontal="center"/>
    </xf>
    <xf numFmtId="0" fontId="7" fillId="0" borderId="7" xfId="0" quotePrefix="1" applyFont="1" applyFill="1" applyBorder="1" applyAlignment="1">
      <alignment horizontal="center"/>
    </xf>
    <xf numFmtId="0" fontId="7" fillId="0" borderId="5" xfId="0" quotePrefix="1" applyFont="1" applyFill="1" applyBorder="1" applyAlignment="1">
      <alignment horizontal="center"/>
    </xf>
    <xf numFmtId="0" fontId="7" fillId="0" borderId="9" xfId="0" quotePrefix="1" applyFont="1" applyFill="1" applyBorder="1" applyAlignment="1">
      <alignment horizontal="center"/>
    </xf>
    <xf numFmtId="0" fontId="7" fillId="0" borderId="65" xfId="0" applyFont="1" applyFill="1" applyBorder="1" applyAlignment="1">
      <alignment horizontal="center"/>
    </xf>
    <xf numFmtId="0" fontId="7" fillId="0" borderId="59" xfId="0" applyFont="1" applyFill="1" applyBorder="1" applyAlignment="1">
      <alignment horizontal="center"/>
    </xf>
    <xf numFmtId="0" fontId="7" fillId="0" borderId="63" xfId="0" applyFont="1" applyFill="1" applyBorder="1" applyAlignment="1">
      <alignment horizontal="center"/>
    </xf>
    <xf numFmtId="0" fontId="7" fillId="0" borderId="64" xfId="0" applyFont="1" applyFill="1" applyBorder="1" applyAlignment="1">
      <alignment horizontal="center"/>
    </xf>
    <xf numFmtId="0" fontId="7" fillId="0" borderId="92" xfId="0" applyFont="1" applyFill="1" applyBorder="1" applyAlignment="1">
      <alignment horizontal="center"/>
    </xf>
    <xf numFmtId="0" fontId="7" fillId="0" borderId="19" xfId="0" applyFont="1" applyFill="1" applyBorder="1" applyAlignment="1">
      <alignment vertical="center"/>
    </xf>
    <xf numFmtId="0" fontId="10" fillId="0" borderId="28" xfId="0" quotePrefix="1" applyFont="1" applyFill="1" applyBorder="1" applyAlignment="1">
      <alignment horizontal="center"/>
    </xf>
    <xf numFmtId="0" fontId="7" fillId="0" borderId="37" xfId="0" applyFont="1" applyFill="1" applyBorder="1"/>
    <xf numFmtId="0" fontId="14" fillId="0" borderId="24" xfId="0" applyFont="1" applyFill="1" applyBorder="1"/>
    <xf numFmtId="0" fontId="7" fillId="0" borderId="30" xfId="0" applyFont="1" applyFill="1" applyBorder="1" applyAlignment="1">
      <alignment wrapText="1"/>
    </xf>
    <xf numFmtId="0" fontId="14" fillId="0" borderId="29" xfId="0" applyFont="1" applyFill="1" applyBorder="1"/>
    <xf numFmtId="0" fontId="10" fillId="4" borderId="0" xfId="0" applyFont="1" applyFill="1"/>
    <xf numFmtId="0" fontId="10" fillId="0" borderId="7" xfId="0" applyFont="1" applyBorder="1"/>
    <xf numFmtId="0" fontId="10" fillId="4" borderId="3" xfId="0" applyFont="1" applyFill="1" applyBorder="1"/>
    <xf numFmtId="0" fontId="10" fillId="4" borderId="4" xfId="0" applyFont="1" applyFill="1" applyBorder="1"/>
    <xf numFmtId="0" fontId="10" fillId="4" borderId="7" xfId="0" applyFont="1" applyFill="1" applyBorder="1" applyAlignment="1">
      <alignment horizontal="center"/>
    </xf>
    <xf numFmtId="0" fontId="10" fillId="4" borderId="4" xfId="0" applyFont="1" applyFill="1" applyBorder="1" applyAlignment="1">
      <alignment horizontal="center"/>
    </xf>
    <xf numFmtId="0" fontId="7" fillId="4" borderId="7" xfId="0" applyFont="1" applyFill="1" applyBorder="1" applyAlignment="1">
      <alignment horizont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20" xfId="0" applyFont="1" applyFill="1" applyBorder="1" applyAlignment="1">
      <alignment horizontal="center" vertical="center"/>
    </xf>
    <xf numFmtId="0" fontId="10" fillId="4" borderId="22"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0" applyFont="1" applyFill="1" applyBorder="1" applyAlignment="1">
      <alignment horizontal="center"/>
    </xf>
    <xf numFmtId="0" fontId="7" fillId="4" borderId="9" xfId="0" applyFont="1" applyFill="1" applyBorder="1" applyAlignment="1">
      <alignment horizontal="center"/>
    </xf>
    <xf numFmtId="0" fontId="10" fillId="6" borderId="1" xfId="0" applyFont="1" applyFill="1" applyBorder="1"/>
    <xf numFmtId="0" fontId="2" fillId="0" borderId="1" xfId="0" quotePrefix="1" applyFont="1" applyFill="1" applyBorder="1" applyAlignment="1">
      <alignment horizontal="left" vertical="top"/>
    </xf>
    <xf numFmtId="0" fontId="10" fillId="6" borderId="15" xfId="0" applyFont="1" applyFill="1" applyBorder="1"/>
    <xf numFmtId="0" fontId="2" fillId="0" borderId="11" xfId="0" quotePrefix="1" applyFont="1" applyFill="1" applyBorder="1" applyAlignment="1">
      <alignment horizontal="left" vertical="top"/>
    </xf>
    <xf numFmtId="0" fontId="7" fillId="0" borderId="7" xfId="0" applyFont="1" applyFill="1" applyBorder="1"/>
    <xf numFmtId="0" fontId="7" fillId="0" borderId="4" xfId="0" quotePrefix="1" applyFont="1" applyFill="1" applyBorder="1" applyAlignment="1">
      <alignment horizontal="center" vertical="center"/>
    </xf>
    <xf numFmtId="0" fontId="7" fillId="6" borderId="10" xfId="0" applyFont="1" applyFill="1" applyBorder="1" applyAlignment="1">
      <alignment horizontal="center"/>
    </xf>
    <xf numFmtId="0" fontId="7" fillId="6" borderId="15" xfId="0" applyFont="1" applyFill="1" applyBorder="1" applyAlignment="1">
      <alignment vertical="center"/>
    </xf>
    <xf numFmtId="0" fontId="7" fillId="0" borderId="23" xfId="0" applyFont="1" applyFill="1" applyBorder="1" applyAlignment="1">
      <alignment vertical="center"/>
    </xf>
    <xf numFmtId="0" fontId="10" fillId="0" borderId="4" xfId="0" applyFont="1" applyFill="1" applyBorder="1" applyAlignment="1">
      <alignment horizontal="center" wrapText="1"/>
    </xf>
    <xf numFmtId="0" fontId="5" fillId="0" borderId="4" xfId="0" applyFont="1" applyBorder="1" applyAlignment="1">
      <alignment horizontal="center" wrapText="1"/>
    </xf>
    <xf numFmtId="0" fontId="10" fillId="0" borderId="6" xfId="0" applyFont="1" applyBorder="1" applyAlignment="1">
      <alignment horizontal="center" vertical="center"/>
    </xf>
    <xf numFmtId="0" fontId="10" fillId="0" borderId="30" xfId="0" applyFont="1" applyBorder="1" applyAlignment="1">
      <alignment horizontal="center"/>
    </xf>
    <xf numFmtId="0" fontId="2" fillId="0" borderId="12" xfId="0" applyFont="1" applyBorder="1" applyAlignment="1">
      <alignment vertical="center" wrapText="1"/>
    </xf>
    <xf numFmtId="0" fontId="7" fillId="0" borderId="4" xfId="0" applyFont="1" applyBorder="1" applyAlignment="1">
      <alignment horizontal="justify" vertical="center" wrapText="1"/>
    </xf>
    <xf numFmtId="0" fontId="7" fillId="4" borderId="72" xfId="0" applyFont="1" applyFill="1" applyBorder="1" applyAlignment="1"/>
    <xf numFmtId="0" fontId="7" fillId="4" borderId="0" xfId="0" applyFont="1" applyFill="1" applyBorder="1"/>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0" xfId="0" applyFont="1" applyFill="1" applyBorder="1" applyAlignment="1">
      <alignment horizontal="center" wrapText="1"/>
    </xf>
    <xf numFmtId="0" fontId="2" fillId="4" borderId="10" xfId="0" applyFont="1" applyFill="1" applyBorder="1" applyAlignment="1">
      <alignment horizontal="center"/>
    </xf>
    <xf numFmtId="0" fontId="7" fillId="4" borderId="10" xfId="0" applyFont="1" applyFill="1" applyBorder="1" applyAlignment="1">
      <alignment horizontal="center"/>
    </xf>
    <xf numFmtId="0" fontId="2" fillId="4" borderId="1" xfId="0" applyFont="1" applyFill="1" applyBorder="1"/>
    <xf numFmtId="0" fontId="7" fillId="4" borderId="16" xfId="0" applyFont="1" applyFill="1" applyBorder="1"/>
    <xf numFmtId="0" fontId="7" fillId="4" borderId="16"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2" xfId="0" applyFont="1" applyFill="1" applyBorder="1"/>
    <xf numFmtId="0" fontId="10" fillId="4" borderId="4" xfId="0" applyFont="1" applyFill="1" applyBorder="1" applyAlignment="1">
      <alignment horizontal="center" vertical="center" wrapText="1"/>
    </xf>
    <xf numFmtId="0" fontId="5" fillId="0" borderId="24" xfId="0" applyFont="1" applyBorder="1"/>
    <xf numFmtId="0" fontId="10" fillId="0" borderId="19" xfId="0" applyFont="1" applyBorder="1"/>
    <xf numFmtId="0" fontId="7" fillId="4" borderId="24" xfId="0" applyFont="1" applyFill="1" applyBorder="1"/>
    <xf numFmtId="0" fontId="7" fillId="4" borderId="6" xfId="0" applyFont="1" applyFill="1" applyBorder="1" applyAlignment="1">
      <alignment horizontal="left" vertical="center"/>
    </xf>
    <xf numFmtId="0" fontId="7" fillId="4" borderId="7"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0" xfId="0" applyFont="1" applyFill="1" applyBorder="1"/>
    <xf numFmtId="0" fontId="2" fillId="4" borderId="13" xfId="0" applyFont="1" applyFill="1" applyBorder="1"/>
    <xf numFmtId="0" fontId="7" fillId="4" borderId="17" xfId="0" applyFont="1" applyFill="1" applyBorder="1" applyAlignment="1">
      <alignment horizontal="center" vertical="center"/>
    </xf>
    <xf numFmtId="0" fontId="7" fillId="4" borderId="11" xfId="0" applyFont="1" applyFill="1" applyBorder="1" applyAlignment="1">
      <alignment horizontal="center" vertical="center"/>
    </xf>
    <xf numFmtId="0" fontId="10" fillId="4" borderId="18" xfId="0" applyFont="1" applyFill="1" applyBorder="1" applyAlignment="1">
      <alignment vertical="center"/>
    </xf>
    <xf numFmtId="0" fontId="10" fillId="4" borderId="11" xfId="0" applyFont="1" applyFill="1" applyBorder="1" applyAlignment="1">
      <alignment vertical="center"/>
    </xf>
    <xf numFmtId="0" fontId="10" fillId="4" borderId="0" xfId="0" applyFont="1" applyFill="1" applyAlignment="1">
      <alignment vertical="center"/>
    </xf>
    <xf numFmtId="0" fontId="10" fillId="4" borderId="14" xfId="0" applyFont="1" applyFill="1" applyBorder="1" applyAlignment="1">
      <alignment horizontal="center" vertical="center"/>
    </xf>
    <xf numFmtId="0" fontId="7" fillId="4" borderId="13" xfId="0" applyFont="1" applyFill="1" applyBorder="1"/>
    <xf numFmtId="0" fontId="7" fillId="4" borderId="22" xfId="0" applyFont="1" applyFill="1" applyBorder="1" applyAlignment="1">
      <alignment horizontal="left" vertical="center"/>
    </xf>
    <xf numFmtId="0" fontId="7" fillId="4" borderId="19" xfId="0" applyFont="1" applyFill="1" applyBorder="1" applyAlignment="1">
      <alignment horizontal="center" vertical="center"/>
    </xf>
    <xf numFmtId="0" fontId="10" fillId="4" borderId="1" xfId="0" applyFont="1" applyFill="1" applyBorder="1" applyAlignment="1">
      <alignment vertical="center"/>
    </xf>
    <xf numFmtId="0" fontId="7" fillId="4" borderId="6" xfId="0" applyFont="1" applyFill="1" applyBorder="1" applyAlignment="1">
      <alignment horizontal="center" vertical="center"/>
    </xf>
    <xf numFmtId="0" fontId="10" fillId="4" borderId="6" xfId="0" applyFont="1" applyFill="1" applyBorder="1" applyAlignment="1">
      <alignment horizontal="center" vertical="center" wrapText="1"/>
    </xf>
    <xf numFmtId="0" fontId="7" fillId="4" borderId="29" xfId="0" applyFont="1" applyFill="1" applyBorder="1"/>
    <xf numFmtId="0" fontId="7" fillId="4" borderId="77" xfId="0" applyFont="1" applyFill="1" applyBorder="1"/>
    <xf numFmtId="0" fontId="10" fillId="0" borderId="13" xfId="0" applyFont="1" applyBorder="1" applyAlignment="1">
      <alignment horizontal="center" vertical="center"/>
    </xf>
    <xf numFmtId="0" fontId="10" fillId="0" borderId="24" xfId="0" applyFont="1" applyBorder="1"/>
    <xf numFmtId="0" fontId="10" fillId="4" borderId="114" xfId="0" applyFont="1" applyFill="1" applyBorder="1" applyAlignment="1">
      <alignment horizontal="center" vertical="center" wrapText="1"/>
    </xf>
    <xf numFmtId="0" fontId="10" fillId="4" borderId="115" xfId="0" applyFont="1" applyFill="1" applyBorder="1"/>
    <xf numFmtId="0" fontId="10" fillId="4" borderId="114" xfId="0" applyFont="1" applyFill="1" applyBorder="1" applyAlignment="1">
      <alignment horizontal="center"/>
    </xf>
    <xf numFmtId="0" fontId="10" fillId="4" borderId="116" xfId="0" applyFont="1" applyFill="1" applyBorder="1" applyAlignment="1">
      <alignment horizontal="center"/>
    </xf>
    <xf numFmtId="0" fontId="7" fillId="4" borderId="81" xfId="0" applyFont="1" applyFill="1" applyBorder="1" applyAlignment="1">
      <alignment horizontal="center"/>
    </xf>
    <xf numFmtId="0" fontId="7" fillId="4" borderId="88" xfId="0" applyFont="1" applyFill="1" applyBorder="1" applyAlignment="1">
      <alignment horizontal="center"/>
    </xf>
    <xf numFmtId="0" fontId="10" fillId="4" borderId="118" xfId="0" applyFont="1" applyFill="1" applyBorder="1" applyAlignment="1">
      <alignment horizontal="center"/>
    </xf>
    <xf numFmtId="0" fontId="10" fillId="4" borderId="117" xfId="0" applyFont="1" applyFill="1" applyBorder="1" applyAlignment="1">
      <alignment horizontal="center"/>
    </xf>
    <xf numFmtId="0" fontId="10" fillId="4" borderId="117" xfId="0" applyFont="1" applyFill="1" applyBorder="1" applyAlignment="1">
      <alignment horizontal="center" vertical="center" wrapText="1"/>
    </xf>
    <xf numFmtId="0" fontId="10" fillId="4" borderId="95" xfId="0" applyFont="1" applyFill="1" applyBorder="1"/>
    <xf numFmtId="0" fontId="10" fillId="4" borderId="119" xfId="0" applyFont="1" applyFill="1" applyBorder="1"/>
    <xf numFmtId="0" fontId="7" fillId="4" borderId="106" xfId="0" applyFont="1" applyFill="1" applyBorder="1" applyAlignment="1">
      <alignment horizontal="left"/>
    </xf>
    <xf numFmtId="0" fontId="10" fillId="4" borderId="106" xfId="0" applyFont="1" applyFill="1" applyBorder="1" applyAlignment="1">
      <alignment horizontal="center"/>
    </xf>
    <xf numFmtId="0" fontId="10" fillId="4" borderId="120" xfId="0" applyFont="1" applyFill="1" applyBorder="1" applyAlignment="1">
      <alignment horizontal="center"/>
    </xf>
    <xf numFmtId="0" fontId="7" fillId="4" borderId="121" xfId="0" applyFont="1" applyFill="1" applyBorder="1" applyAlignment="1">
      <alignment horizontal="center"/>
    </xf>
    <xf numFmtId="0" fontId="10" fillId="4" borderId="121" xfId="0" applyFont="1" applyFill="1" applyBorder="1" applyAlignment="1">
      <alignment horizontal="center"/>
    </xf>
    <xf numFmtId="0" fontId="10" fillId="4" borderId="122" xfId="0" applyFont="1" applyFill="1" applyBorder="1" applyAlignment="1">
      <alignment horizontal="center"/>
    </xf>
    <xf numFmtId="0" fontId="10" fillId="4" borderId="123" xfId="0" applyFont="1" applyFill="1" applyBorder="1" applyAlignment="1">
      <alignment horizontal="center"/>
    </xf>
    <xf numFmtId="0" fontId="10" fillId="0" borderId="2" xfId="0" applyFont="1" applyBorder="1" applyAlignment="1">
      <alignment horizontal="center"/>
    </xf>
    <xf numFmtId="0" fontId="10" fillId="4" borderId="4" xfId="0" applyFont="1" applyFill="1" applyBorder="1" applyAlignment="1">
      <alignment wrapText="1"/>
    </xf>
    <xf numFmtId="0" fontId="10" fillId="4" borderId="124" xfId="0" applyFont="1" applyFill="1" applyBorder="1" applyAlignment="1">
      <alignment horizontal="center"/>
    </xf>
    <xf numFmtId="0" fontId="10" fillId="4" borderId="10" xfId="0" applyFont="1" applyFill="1" applyBorder="1"/>
    <xf numFmtId="0" fontId="10" fillId="0" borderId="4" xfId="0" applyFont="1" applyBorder="1"/>
    <xf numFmtId="0" fontId="10" fillId="4" borderId="10"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vertical="center" wrapText="1"/>
    </xf>
    <xf numFmtId="0" fontId="7" fillId="0" borderId="32" xfId="0" applyFont="1" applyFill="1" applyBorder="1" applyAlignment="1">
      <alignment horizontal="center" vertical="center" wrapText="1"/>
    </xf>
    <xf numFmtId="0" fontId="1" fillId="9" borderId="0" xfId="0" applyFont="1" applyFill="1"/>
    <xf numFmtId="0" fontId="1" fillId="9" borderId="0" xfId="0" applyFont="1" applyFill="1" applyAlignment="1"/>
    <xf numFmtId="0" fontId="2" fillId="8" borderId="11" xfId="0" applyFont="1" applyFill="1" applyBorder="1"/>
    <xf numFmtId="0" fontId="7" fillId="8" borderId="0" xfId="0" applyFont="1" applyFill="1" applyBorder="1"/>
    <xf numFmtId="0" fontId="7" fillId="8" borderId="16" xfId="0" applyFont="1" applyFill="1" applyBorder="1"/>
    <xf numFmtId="0" fontId="7" fillId="8" borderId="17" xfId="0" applyFont="1" applyFill="1" applyBorder="1" applyAlignment="1">
      <alignment horizontal="center"/>
    </xf>
    <xf numFmtId="0" fontId="7" fillId="8" borderId="11" xfId="0" applyFont="1" applyFill="1" applyBorder="1" applyAlignment="1">
      <alignment horizontal="center"/>
    </xf>
    <xf numFmtId="0" fontId="7" fillId="8" borderId="16" xfId="0" applyFont="1" applyFill="1" applyBorder="1" applyAlignment="1">
      <alignment horizontal="center"/>
    </xf>
    <xf numFmtId="0" fontId="10" fillId="8" borderId="0" xfId="0" applyFont="1" applyFill="1"/>
    <xf numFmtId="0" fontId="10" fillId="8" borderId="11" xfId="0" applyFont="1" applyFill="1" applyBorder="1"/>
    <xf numFmtId="0" fontId="10" fillId="8" borderId="18" xfId="0" applyFont="1" applyFill="1" applyBorder="1"/>
    <xf numFmtId="0" fontId="10" fillId="8" borderId="0" xfId="0" applyFont="1" applyFill="1" applyBorder="1"/>
    <xf numFmtId="0" fontId="10" fillId="8" borderId="16" xfId="0" applyFont="1" applyFill="1" applyBorder="1" applyAlignment="1">
      <alignment horizontal="center"/>
    </xf>
    <xf numFmtId="0" fontId="10" fillId="8" borderId="73" xfId="0" applyFont="1" applyFill="1" applyBorder="1"/>
    <xf numFmtId="0" fontId="7" fillId="8" borderId="11" xfId="0" applyFont="1" applyFill="1" applyBorder="1" applyAlignment="1">
      <alignment horizontal="justify" vertical="top" wrapText="1"/>
    </xf>
    <xf numFmtId="0" fontId="7" fillId="8" borderId="20" xfId="0" applyFont="1" applyFill="1" applyBorder="1" applyAlignment="1">
      <alignment horizontal="center" vertical="center"/>
    </xf>
    <xf numFmtId="0" fontId="7" fillId="8" borderId="22" xfId="0" applyFont="1" applyFill="1" applyBorder="1" applyAlignment="1">
      <alignment horizontal="center"/>
    </xf>
    <xf numFmtId="0" fontId="7" fillId="8" borderId="12" xfId="0" applyFont="1" applyFill="1" applyBorder="1" applyAlignment="1">
      <alignment horizontal="center"/>
    </xf>
    <xf numFmtId="0" fontId="7" fillId="8" borderId="15" xfId="0" applyFont="1" applyFill="1" applyBorder="1" applyAlignment="1">
      <alignment horizontal="center"/>
    </xf>
    <xf numFmtId="0" fontId="7" fillId="8" borderId="21" xfId="0" applyFont="1" applyFill="1" applyBorder="1" applyAlignment="1">
      <alignment horizontal="center"/>
    </xf>
    <xf numFmtId="0" fontId="7" fillId="8" borderId="20" xfId="0" applyFont="1" applyFill="1" applyBorder="1" applyAlignment="1">
      <alignment horizontal="center"/>
    </xf>
    <xf numFmtId="0" fontId="7" fillId="8" borderId="74" xfId="0" applyFont="1" applyFill="1" applyBorder="1" applyAlignment="1">
      <alignment horizontal="center"/>
    </xf>
    <xf numFmtId="0" fontId="7" fillId="8" borderId="1" xfId="0" applyFont="1" applyFill="1" applyBorder="1" applyAlignment="1">
      <alignment wrapText="1"/>
    </xf>
    <xf numFmtId="0" fontId="7" fillId="8" borderId="25" xfId="0" applyFont="1" applyFill="1" applyBorder="1" applyAlignment="1">
      <alignment horizontal="center" vertical="center"/>
    </xf>
    <xf numFmtId="0" fontId="7" fillId="8" borderId="26" xfId="0" applyFont="1" applyFill="1" applyBorder="1" applyAlignment="1">
      <alignment horizontal="center" wrapText="1"/>
    </xf>
    <xf numFmtId="0" fontId="10" fillId="8" borderId="61" xfId="0" applyFont="1" applyFill="1" applyBorder="1" applyAlignment="1">
      <alignment wrapText="1"/>
    </xf>
    <xf numFmtId="0" fontId="7" fillId="8" borderId="26" xfId="0" applyFont="1" applyFill="1" applyBorder="1" applyAlignment="1">
      <alignment horizontal="center"/>
    </xf>
    <xf numFmtId="0" fontId="7" fillId="8" borderId="1" xfId="0" applyFont="1" applyFill="1" applyBorder="1" applyAlignment="1">
      <alignment horizontal="center"/>
    </xf>
    <xf numFmtId="0" fontId="7" fillId="8" borderId="2" xfId="0" applyFont="1" applyFill="1" applyBorder="1" applyAlignment="1">
      <alignment horizontal="center"/>
    </xf>
    <xf numFmtId="0" fontId="7" fillId="8" borderId="27" xfId="0" applyFont="1" applyFill="1" applyBorder="1" applyAlignment="1">
      <alignment horizontal="center"/>
    </xf>
    <xf numFmtId="0" fontId="7" fillId="8" borderId="72" xfId="0" applyFont="1" applyFill="1" applyBorder="1" applyAlignment="1">
      <alignment horizontal="center"/>
    </xf>
    <xf numFmtId="0" fontId="7" fillId="8" borderId="4" xfId="0" applyFont="1" applyFill="1" applyBorder="1" applyAlignment="1">
      <alignment wrapText="1"/>
    </xf>
    <xf numFmtId="0" fontId="7" fillId="8" borderId="5" xfId="0" applyFont="1" applyFill="1" applyBorder="1" applyAlignment="1">
      <alignment horizontal="center" vertical="center"/>
    </xf>
    <xf numFmtId="0" fontId="7" fillId="8" borderId="7" xfId="0" applyFont="1" applyFill="1" applyBorder="1" applyAlignment="1">
      <alignment horizontal="center"/>
    </xf>
    <xf numFmtId="0" fontId="7" fillId="8" borderId="4" xfId="0" applyFont="1" applyFill="1" applyBorder="1" applyAlignment="1">
      <alignment horizontal="center"/>
    </xf>
    <xf numFmtId="0" fontId="7" fillId="8" borderId="5" xfId="0" applyFont="1" applyFill="1" applyBorder="1" applyAlignment="1">
      <alignment horizontal="center"/>
    </xf>
    <xf numFmtId="0" fontId="10" fillId="8" borderId="8" xfId="0" applyFont="1" applyFill="1" applyBorder="1"/>
    <xf numFmtId="0" fontId="7" fillId="8" borderId="9" xfId="0" applyFont="1" applyFill="1" applyBorder="1" applyAlignment="1">
      <alignment horizontal="center"/>
    </xf>
    <xf numFmtId="0" fontId="10" fillId="8" borderId="5" xfId="0" applyFont="1" applyFill="1" applyBorder="1" applyAlignment="1">
      <alignment horizontal="center"/>
    </xf>
    <xf numFmtId="0" fontId="10" fillId="8" borderId="75" xfId="0" applyFont="1" applyFill="1" applyBorder="1"/>
    <xf numFmtId="0" fontId="2" fillId="8" borderId="12" xfId="0" applyFont="1" applyFill="1" applyBorder="1"/>
    <xf numFmtId="0" fontId="7" fillId="8" borderId="15" xfId="0" applyFont="1" applyFill="1" applyBorder="1"/>
    <xf numFmtId="0" fontId="7" fillId="8" borderId="23" xfId="0" applyFont="1" applyFill="1" applyBorder="1" applyAlignment="1">
      <alignment horizontal="center"/>
    </xf>
    <xf numFmtId="0" fontId="7" fillId="8" borderId="12" xfId="0" applyFont="1" applyFill="1" applyBorder="1" applyAlignment="1">
      <alignment horizontal="center" vertical="center"/>
    </xf>
    <xf numFmtId="0" fontId="7" fillId="8" borderId="22" xfId="0" applyFont="1" applyFill="1" applyBorder="1" applyAlignment="1">
      <alignment horizontal="center" vertical="center"/>
    </xf>
    <xf numFmtId="0" fontId="7" fillId="8" borderId="15" xfId="0" applyFont="1" applyFill="1" applyBorder="1" applyAlignment="1">
      <alignment horizontal="center" vertical="center"/>
    </xf>
    <xf numFmtId="0" fontId="7" fillId="8" borderId="21" xfId="0" applyFont="1" applyFill="1" applyBorder="1" applyAlignment="1">
      <alignment horizontal="center" vertical="center"/>
    </xf>
    <xf numFmtId="0" fontId="7" fillId="8" borderId="16" xfId="0" applyFont="1" applyFill="1" applyBorder="1" applyAlignment="1">
      <alignment horizontal="center" vertical="center"/>
    </xf>
    <xf numFmtId="0" fontId="7" fillId="8" borderId="12" xfId="0" applyFont="1" applyFill="1" applyBorder="1" applyAlignment="1">
      <alignment vertical="top" wrapText="1"/>
    </xf>
    <xf numFmtId="0" fontId="7" fillId="8" borderId="1" xfId="0" applyFont="1" applyFill="1" applyBorder="1"/>
    <xf numFmtId="0" fontId="7" fillId="8" borderId="20" xfId="0" quotePrefix="1" applyFont="1" applyFill="1" applyBorder="1" applyAlignment="1">
      <alignment horizontal="center" vertical="center"/>
    </xf>
    <xf numFmtId="0" fontId="10" fillId="8" borderId="4" xfId="0" applyFont="1" applyFill="1" applyBorder="1" applyAlignment="1">
      <alignment horizontal="center" wrapText="1"/>
    </xf>
    <xf numFmtId="0" fontId="10" fillId="8" borderId="8" xfId="0" applyFont="1" applyFill="1" applyBorder="1" applyAlignment="1">
      <alignment wrapText="1"/>
    </xf>
    <xf numFmtId="0" fontId="7" fillId="8" borderId="6" xfId="0" applyFont="1" applyFill="1" applyBorder="1" applyAlignment="1">
      <alignment horizontal="center"/>
    </xf>
    <xf numFmtId="0" fontId="10" fillId="8" borderId="4" xfId="0" applyFont="1" applyFill="1" applyBorder="1"/>
    <xf numFmtId="0" fontId="10" fillId="8" borderId="7" xfId="0" applyFont="1" applyFill="1" applyBorder="1"/>
    <xf numFmtId="0" fontId="10" fillId="8" borderId="75" xfId="0" applyFont="1" applyFill="1" applyBorder="1" applyAlignment="1">
      <alignment horizontal="center"/>
    </xf>
    <xf numFmtId="0" fontId="7" fillId="8" borderId="13" xfId="0" quotePrefix="1" applyFont="1" applyFill="1" applyBorder="1" applyAlignment="1">
      <alignment horizontal="center" vertical="center"/>
    </xf>
    <xf numFmtId="0" fontId="11" fillId="8" borderId="14" xfId="0" applyFont="1" applyFill="1" applyBorder="1" applyAlignment="1">
      <alignment horizontal="center" wrapText="1"/>
    </xf>
    <xf numFmtId="0" fontId="10" fillId="8" borderId="11" xfId="0" applyFont="1" applyFill="1" applyBorder="1" applyAlignment="1">
      <alignment horizontal="center" wrapText="1"/>
    </xf>
    <xf numFmtId="0" fontId="10" fillId="8" borderId="28" xfId="0" applyFont="1" applyFill="1" applyBorder="1" applyAlignment="1">
      <alignment wrapText="1"/>
    </xf>
    <xf numFmtId="0" fontId="7" fillId="8" borderId="14" xfId="0" applyFont="1" applyFill="1" applyBorder="1" applyAlignment="1">
      <alignment horizontal="center"/>
    </xf>
    <xf numFmtId="0" fontId="7" fillId="8" borderId="18" xfId="0" applyFont="1" applyFill="1" applyBorder="1" applyAlignment="1">
      <alignment horizontal="center"/>
    </xf>
    <xf numFmtId="0" fontId="7" fillId="8" borderId="0" xfId="0" applyFont="1" applyFill="1" applyBorder="1" applyAlignment="1">
      <alignment horizontal="center"/>
    </xf>
    <xf numFmtId="0" fontId="12" fillId="8" borderId="78" xfId="0" applyFont="1" applyFill="1" applyBorder="1" applyAlignment="1">
      <alignment horizontal="center" vertical="center"/>
    </xf>
    <xf numFmtId="0" fontId="7" fillId="11" borderId="4" xfId="0" applyFont="1" applyFill="1" applyBorder="1" applyAlignment="1">
      <alignment horizontal="left" wrapText="1"/>
    </xf>
    <xf numFmtId="0" fontId="7" fillId="8" borderId="7" xfId="0" applyFont="1" applyFill="1" applyBorder="1"/>
    <xf numFmtId="0" fontId="7" fillId="8" borderId="5" xfId="0" quotePrefix="1" applyFont="1" applyFill="1" applyBorder="1" applyAlignment="1">
      <alignment horizontal="center" vertical="center"/>
    </xf>
    <xf numFmtId="0" fontId="7" fillId="8" borderId="3" xfId="0" applyFont="1" applyFill="1" applyBorder="1" applyAlignment="1">
      <alignment horizontal="center"/>
    </xf>
    <xf numFmtId="0" fontId="10" fillId="8" borderId="4" xfId="0" applyFont="1" applyFill="1" applyBorder="1" applyAlignment="1">
      <alignment horizontal="center"/>
    </xf>
    <xf numFmtId="0" fontId="10" fillId="8" borderId="0" xfId="0" applyFont="1" applyFill="1" applyBorder="1" applyAlignment="1">
      <alignment horizontal="center"/>
    </xf>
    <xf numFmtId="0" fontId="7" fillId="8" borderId="12" xfId="0" applyFont="1" applyFill="1" applyBorder="1"/>
    <xf numFmtId="0" fontId="7" fillId="8" borderId="19" xfId="0" quotePrefix="1" applyFont="1" applyFill="1" applyBorder="1" applyAlignment="1">
      <alignment horizontal="center" vertical="center"/>
    </xf>
    <xf numFmtId="0" fontId="10" fillId="8" borderId="12" xfId="0" applyFont="1" applyFill="1" applyBorder="1"/>
    <xf numFmtId="0" fontId="10" fillId="8" borderId="20" xfId="0" applyFont="1" applyFill="1" applyBorder="1"/>
    <xf numFmtId="0" fontId="10" fillId="8" borderId="21" xfId="0" applyFont="1" applyFill="1" applyBorder="1" applyAlignment="1">
      <alignment horizontal="center"/>
    </xf>
    <xf numFmtId="0" fontId="10" fillId="8" borderId="15" xfId="0" applyFont="1" applyFill="1" applyBorder="1" applyAlignment="1">
      <alignment horizontal="center"/>
    </xf>
    <xf numFmtId="0" fontId="10" fillId="8" borderId="20" xfId="0" applyFont="1" applyFill="1" applyBorder="1" applyAlignment="1">
      <alignment horizontal="center"/>
    </xf>
    <xf numFmtId="0" fontId="10" fillId="8" borderId="74" xfId="0" applyFont="1" applyFill="1" applyBorder="1" applyAlignment="1">
      <alignment horizontal="center"/>
    </xf>
    <xf numFmtId="0" fontId="7" fillId="8"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7" fillId="8" borderId="33" xfId="0" applyFont="1" applyFill="1" applyBorder="1"/>
    <xf numFmtId="0" fontId="7" fillId="8" borderId="63" xfId="0" applyFont="1" applyFill="1" applyBorder="1" applyAlignment="1">
      <alignment horizontal="center" vertical="center"/>
    </xf>
    <xf numFmtId="0" fontId="7" fillId="8" borderId="32"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64" xfId="0" applyFont="1" applyFill="1" applyBorder="1" applyAlignment="1">
      <alignment horizontal="center" vertical="center" wrapText="1"/>
    </xf>
    <xf numFmtId="0" fontId="7" fillId="8" borderId="63" xfId="0" applyFont="1" applyFill="1" applyBorder="1" applyAlignment="1">
      <alignment horizontal="center"/>
    </xf>
    <xf numFmtId="0" fontId="7" fillId="8" borderId="35" xfId="0" applyFont="1" applyFill="1" applyBorder="1" applyAlignment="1">
      <alignment horizontal="center"/>
    </xf>
    <xf numFmtId="0" fontId="7" fillId="8" borderId="33" xfId="0" applyFont="1" applyFill="1" applyBorder="1" applyAlignment="1">
      <alignment horizontal="center"/>
    </xf>
    <xf numFmtId="0" fontId="7" fillId="8" borderId="77" xfId="0" applyFont="1" applyFill="1" applyBorder="1" applyAlignment="1">
      <alignment horizontal="center"/>
    </xf>
    <xf numFmtId="0" fontId="7" fillId="8" borderId="59" xfId="0" applyFont="1" applyFill="1" applyBorder="1"/>
    <xf numFmtId="0" fontId="2" fillId="8" borderId="1" xfId="0" applyFont="1" applyFill="1" applyBorder="1"/>
    <xf numFmtId="0" fontId="10" fillId="8" borderId="1" xfId="0" applyFont="1" applyFill="1" applyBorder="1"/>
    <xf numFmtId="0" fontId="10" fillId="8" borderId="27" xfId="0" applyFont="1" applyFill="1" applyBorder="1"/>
    <xf numFmtId="0" fontId="10" fillId="8" borderId="37" xfId="0" applyFont="1" applyFill="1" applyBorder="1"/>
    <xf numFmtId="0" fontId="10" fillId="8" borderId="1" xfId="0" applyFont="1" applyFill="1" applyBorder="1" applyAlignment="1">
      <alignment horizontal="center"/>
    </xf>
    <xf numFmtId="0" fontId="10" fillId="8" borderId="61" xfId="0" applyFont="1" applyFill="1" applyBorder="1"/>
    <xf numFmtId="0" fontId="7" fillId="8" borderId="11" xfId="0" applyFont="1" applyFill="1" applyBorder="1"/>
    <xf numFmtId="0" fontId="10" fillId="8" borderId="12" xfId="0" applyFont="1" applyFill="1" applyBorder="1" applyAlignment="1">
      <alignment horizontal="center"/>
    </xf>
    <xf numFmtId="0" fontId="10" fillId="8" borderId="23" xfId="0" applyFont="1" applyFill="1" applyBorder="1" applyAlignment="1">
      <alignment horizontal="center"/>
    </xf>
    <xf numFmtId="0" fontId="10" fillId="8" borderId="40" xfId="0" applyFont="1" applyFill="1" applyBorder="1" applyAlignment="1">
      <alignment horizontal="center"/>
    </xf>
    <xf numFmtId="0" fontId="10" fillId="8" borderId="0" xfId="0" applyFont="1" applyFill="1" applyAlignment="1">
      <alignment horizontal="center"/>
    </xf>
    <xf numFmtId="0" fontId="10" fillId="8" borderId="11" xfId="0" applyFont="1" applyFill="1" applyBorder="1" applyAlignment="1">
      <alignment horizontal="center"/>
    </xf>
    <xf numFmtId="0" fontId="10" fillId="8" borderId="18" xfId="0" applyFont="1" applyFill="1" applyBorder="1" applyAlignment="1">
      <alignment horizontal="center"/>
    </xf>
    <xf numFmtId="0" fontId="10" fillId="8" borderId="17" xfId="0" applyFont="1" applyFill="1" applyBorder="1" applyAlignment="1">
      <alignment horizontal="center"/>
    </xf>
    <xf numFmtId="0" fontId="10" fillId="8" borderId="28" xfId="0" applyFont="1" applyFill="1" applyBorder="1" applyAlignment="1">
      <alignment horizontal="center"/>
    </xf>
    <xf numFmtId="0" fontId="7" fillId="8" borderId="4" xfId="0" applyFont="1" applyFill="1" applyBorder="1"/>
    <xf numFmtId="0" fontId="10" fillId="8" borderId="7" xfId="0" applyFont="1" applyFill="1" applyBorder="1" applyAlignment="1">
      <alignment horizontal="center"/>
    </xf>
    <xf numFmtId="0" fontId="10" fillId="8" borderId="9" xfId="0" applyFont="1" applyFill="1" applyBorder="1" applyAlignment="1">
      <alignment horizontal="center"/>
    </xf>
    <xf numFmtId="0" fontId="10" fillId="8" borderId="3" xfId="0" applyFont="1" applyFill="1" applyBorder="1" applyAlignment="1">
      <alignment horizontal="center"/>
    </xf>
    <xf numFmtId="0" fontId="10" fillId="8" borderId="8" xfId="0" applyFont="1" applyFill="1" applyBorder="1" applyAlignment="1">
      <alignment horizontal="center"/>
    </xf>
    <xf numFmtId="0" fontId="7" fillId="4" borderId="10" xfId="0" applyFont="1" applyFill="1" applyBorder="1" applyAlignment="1">
      <alignment vertical="top" wrapText="1"/>
    </xf>
    <xf numFmtId="0" fontId="14" fillId="8" borderId="59" xfId="0" applyFont="1" applyFill="1" applyBorder="1" applyAlignment="1">
      <alignment horizontal="center" vertical="center" wrapText="1"/>
    </xf>
    <xf numFmtId="0" fontId="14" fillId="8" borderId="31" xfId="0" applyFont="1" applyFill="1" applyBorder="1" applyAlignment="1">
      <alignment horizontal="center"/>
    </xf>
    <xf numFmtId="0" fontId="5" fillId="3" borderId="29" xfId="0" applyFont="1" applyFill="1" applyBorder="1" applyAlignment="1">
      <alignment horizontal="left" wrapText="1"/>
    </xf>
    <xf numFmtId="0" fontId="5" fillId="0" borderId="33" xfId="0" applyFont="1" applyFill="1" applyBorder="1"/>
    <xf numFmtId="0" fontId="5" fillId="3" borderId="31" xfId="0" applyFont="1" applyFill="1" applyBorder="1" applyAlignment="1">
      <alignment horizontal="center" vertical="center" wrapText="1"/>
    </xf>
    <xf numFmtId="0" fontId="7" fillId="3" borderId="36" xfId="0" applyFont="1" applyFill="1" applyBorder="1" applyAlignment="1">
      <alignment horizontal="center"/>
    </xf>
    <xf numFmtId="0" fontId="7" fillId="3" borderId="30" xfId="0" applyFont="1" applyFill="1" applyBorder="1" applyAlignment="1">
      <alignment horizontal="center"/>
    </xf>
    <xf numFmtId="0" fontId="7" fillId="3" borderId="31" xfId="0" applyFont="1" applyFill="1" applyBorder="1" applyAlignment="1">
      <alignment horizontal="center"/>
    </xf>
    <xf numFmtId="0" fontId="7" fillId="3" borderId="33" xfId="0" applyFont="1" applyFill="1" applyBorder="1" applyAlignment="1">
      <alignment horizontal="center"/>
    </xf>
    <xf numFmtId="0" fontId="7" fillId="3" borderId="29" xfId="0" applyFont="1" applyFill="1" applyBorder="1" applyAlignment="1">
      <alignment horizontal="center"/>
    </xf>
    <xf numFmtId="0" fontId="7" fillId="3" borderId="67" xfId="0" applyFont="1" applyFill="1" applyBorder="1" applyAlignment="1">
      <alignment horizontal="center"/>
    </xf>
    <xf numFmtId="0" fontId="5" fillId="3" borderId="63" xfId="0" applyFont="1" applyFill="1" applyBorder="1" applyAlignment="1">
      <alignment horizontal="center" vertical="center" wrapText="1"/>
    </xf>
    <xf numFmtId="0" fontId="7" fillId="3" borderId="65" xfId="0" applyFont="1" applyFill="1" applyBorder="1" applyAlignment="1">
      <alignment horizontal="center"/>
    </xf>
    <xf numFmtId="0" fontId="7" fillId="3" borderId="59" xfId="0" applyFont="1" applyFill="1" applyBorder="1" applyAlignment="1">
      <alignment horizontal="center"/>
    </xf>
    <xf numFmtId="0" fontId="7" fillId="3" borderId="63" xfId="0" applyFont="1" applyFill="1" applyBorder="1" applyAlignment="1">
      <alignment horizontal="center"/>
    </xf>
    <xf numFmtId="0" fontId="7" fillId="3" borderId="92" xfId="0" applyFont="1" applyFill="1" applyBorder="1" applyAlignment="1">
      <alignment horizontal="center"/>
    </xf>
    <xf numFmtId="0" fontId="10" fillId="0" borderId="92" xfId="0" applyFont="1" applyFill="1" applyBorder="1" applyAlignment="1">
      <alignment horizontal="center"/>
    </xf>
    <xf numFmtId="0" fontId="7" fillId="0" borderId="30" xfId="0" applyFont="1" applyFill="1" applyBorder="1" applyAlignment="1">
      <alignment horizontal="right"/>
    </xf>
    <xf numFmtId="0" fontId="10" fillId="0" borderId="32" xfId="0" applyFont="1" applyFill="1" applyBorder="1" applyAlignment="1">
      <alignment horizontal="center"/>
    </xf>
    <xf numFmtId="0" fontId="10" fillId="0" borderId="30" xfId="0" applyFont="1" applyFill="1" applyBorder="1" applyAlignment="1">
      <alignment horizontal="center"/>
    </xf>
    <xf numFmtId="0" fontId="10" fillId="0" borderId="36" xfId="0" applyFont="1" applyFill="1" applyBorder="1" applyAlignment="1">
      <alignment horizontal="center"/>
    </xf>
    <xf numFmtId="0" fontId="5" fillId="3" borderId="59" xfId="0" applyFont="1" applyFill="1" applyBorder="1" applyAlignment="1">
      <alignment horizontal="left" vertical="center" wrapText="1"/>
    </xf>
    <xf numFmtId="0" fontId="5" fillId="3" borderId="33" xfId="0" applyFont="1" applyFill="1" applyBorder="1"/>
    <xf numFmtId="0" fontId="5" fillId="3" borderId="67" xfId="0" applyFont="1" applyFill="1" applyBorder="1" applyAlignment="1">
      <alignment horizontal="left" vertical="center" wrapText="1"/>
    </xf>
    <xf numFmtId="0" fontId="10" fillId="3" borderId="92" xfId="0" applyFont="1" applyFill="1" applyBorder="1"/>
    <xf numFmtId="0" fontId="10" fillId="3" borderId="59" xfId="0" applyFont="1" applyFill="1" applyBorder="1" applyAlignment="1">
      <alignment horizontal="center"/>
    </xf>
    <xf numFmtId="0" fontId="10" fillId="3" borderId="92" xfId="0" applyFont="1" applyFill="1" applyBorder="1" applyAlignment="1">
      <alignment horizontal="center"/>
    </xf>
    <xf numFmtId="0" fontId="10" fillId="3" borderId="67" xfId="0" applyFont="1" applyFill="1" applyBorder="1" applyAlignment="1">
      <alignment horizontal="center"/>
    </xf>
    <xf numFmtId="0" fontId="10" fillId="3" borderId="65" xfId="0" applyFont="1" applyFill="1" applyBorder="1" applyAlignment="1">
      <alignment horizontal="center"/>
    </xf>
    <xf numFmtId="0" fontId="5" fillId="3" borderId="59" xfId="0" applyFont="1" applyFill="1" applyBorder="1" applyAlignment="1">
      <alignment horizontal="left" wrapText="1"/>
    </xf>
    <xf numFmtId="0" fontId="10" fillId="3" borderId="59" xfId="0" applyFont="1" applyFill="1" applyBorder="1" applyAlignment="1">
      <alignment horizontal="center" vertical="center" wrapText="1"/>
    </xf>
    <xf numFmtId="0" fontId="10" fillId="3" borderId="65" xfId="0" applyFont="1" applyFill="1" applyBorder="1" applyAlignment="1">
      <alignment horizontal="center" vertical="center" wrapText="1"/>
    </xf>
    <xf numFmtId="0" fontId="2" fillId="12" borderId="72" xfId="0" applyFont="1" applyFill="1" applyBorder="1" applyAlignment="1">
      <alignment horizontal="center"/>
    </xf>
    <xf numFmtId="0" fontId="2" fillId="0" borderId="11" xfId="0" applyFont="1" applyBorder="1" applyAlignment="1">
      <alignment horizontal="justify"/>
    </xf>
    <xf numFmtId="0" fontId="7" fillId="0" borderId="13" xfId="0" applyFont="1" applyBorder="1" applyAlignment="1">
      <alignment vertical="top" wrapText="1"/>
    </xf>
    <xf numFmtId="0" fontId="7" fillId="10" borderId="22" xfId="0" applyFont="1" applyFill="1" applyBorder="1" applyAlignment="1">
      <alignment horizontal="center" wrapText="1"/>
    </xf>
    <xf numFmtId="0" fontId="7" fillId="0" borderId="12" xfId="0" applyFont="1" applyBorder="1" applyAlignment="1">
      <alignment horizontal="justify" vertical="center" wrapText="1"/>
    </xf>
    <xf numFmtId="0" fontId="7" fillId="0" borderId="4" xfId="0" applyFont="1" applyBorder="1" applyAlignment="1">
      <alignment horizontal="justify" vertical="top" wrapText="1"/>
    </xf>
    <xf numFmtId="0" fontId="7" fillId="0" borderId="13" xfId="0" applyFont="1" applyBorder="1" applyAlignment="1">
      <alignment horizontal="center"/>
    </xf>
    <xf numFmtId="0" fontId="2" fillId="0" borderId="11" xfId="0" applyFont="1" applyBorder="1" applyAlignment="1">
      <alignment horizontal="left" wrapText="1"/>
    </xf>
    <xf numFmtId="0" fontId="7" fillId="0" borderId="11" xfId="0" applyFont="1" applyBorder="1"/>
    <xf numFmtId="0" fontId="10" fillId="0" borderId="11" xfId="0" applyFont="1" applyBorder="1" applyAlignment="1">
      <alignment horizontal="left" vertical="center"/>
    </xf>
    <xf numFmtId="0" fontId="7" fillId="0" borderId="11" xfId="0" applyFont="1" applyBorder="1" applyAlignment="1">
      <alignment horizontal="left" vertical="center" wrapText="1"/>
    </xf>
    <xf numFmtId="0" fontId="7" fillId="0" borderId="13" xfId="0" applyFont="1" applyBorder="1" applyAlignment="1">
      <alignment horizontal="left" vertical="center"/>
    </xf>
    <xf numFmtId="0" fontId="7" fillId="0" borderId="59" xfId="0" applyFont="1" applyBorder="1" applyAlignment="1">
      <alignment horizontal="justify" wrapText="1"/>
    </xf>
    <xf numFmtId="0" fontId="7" fillId="0" borderId="67" xfId="0" applyFont="1" applyBorder="1" applyAlignment="1">
      <alignment horizontal="center"/>
    </xf>
    <xf numFmtId="0" fontId="7" fillId="0" borderId="19" xfId="0" applyFont="1" applyBorder="1" applyAlignment="1">
      <alignment horizontal="justify" vertical="center" wrapText="1"/>
    </xf>
    <xf numFmtId="0" fontId="2" fillId="0" borderId="30" xfId="0" applyFont="1" applyFill="1" applyBorder="1" applyAlignment="1">
      <alignment horizontal="justify" vertical="top" wrapText="1"/>
    </xf>
    <xf numFmtId="0" fontId="7" fillId="4" borderId="39" xfId="0" applyFont="1" applyFill="1" applyBorder="1" applyAlignment="1">
      <alignment horizontal="right"/>
    </xf>
    <xf numFmtId="0" fontId="7" fillId="4" borderId="44" xfId="0" applyFont="1" applyFill="1" applyBorder="1" applyAlignment="1">
      <alignment horizontal="right"/>
    </xf>
    <xf numFmtId="0" fontId="7" fillId="4" borderId="49" xfId="0" applyFont="1" applyFill="1" applyBorder="1" applyAlignment="1">
      <alignment horizontal="right"/>
    </xf>
    <xf numFmtId="0" fontId="2" fillId="4" borderId="19" xfId="0" applyFont="1" applyFill="1" applyBorder="1" applyAlignment="1">
      <alignment horizontal="left"/>
    </xf>
    <xf numFmtId="0" fontId="7" fillId="4" borderId="39" xfId="0" quotePrefix="1" applyFont="1" applyFill="1" applyBorder="1" applyAlignment="1">
      <alignment horizontal="right"/>
    </xf>
    <xf numFmtId="0" fontId="2" fillId="4" borderId="67" xfId="0" applyFont="1" applyFill="1" applyBorder="1" applyAlignment="1">
      <alignment horizontal="left"/>
    </xf>
    <xf numFmtId="0" fontId="2" fillId="0" borderId="13" xfId="0" applyFont="1" applyBorder="1" applyAlignment="1">
      <alignment horizontal="left" vertical="center" wrapText="1"/>
    </xf>
    <xf numFmtId="0" fontId="7" fillId="0" borderId="19" xfId="0" applyFont="1" applyBorder="1" applyAlignment="1">
      <alignment wrapText="1"/>
    </xf>
    <xf numFmtId="0" fontId="2" fillId="0" borderId="13" xfId="0" applyFont="1" applyBorder="1" applyAlignment="1">
      <alignment wrapText="1"/>
    </xf>
    <xf numFmtId="0" fontId="7" fillId="0" borderId="13" xfId="0" applyFont="1" applyBorder="1" applyAlignment="1">
      <alignment wrapText="1"/>
    </xf>
    <xf numFmtId="0" fontId="7" fillId="0" borderId="11" xfId="0" applyFont="1" applyBorder="1" applyAlignment="1">
      <alignment vertical="top" wrapText="1"/>
    </xf>
    <xf numFmtId="0" fontId="7" fillId="0" borderId="10" xfId="0" applyFont="1" applyBorder="1" applyAlignment="1">
      <alignment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19" fillId="0" borderId="0" xfId="0" applyFont="1" applyFill="1" applyAlignment="1">
      <alignment horizontal="center"/>
    </xf>
    <xf numFmtId="0" fontId="10" fillId="12" borderId="1" xfId="0" applyFont="1" applyFill="1" applyBorder="1" applyAlignment="1">
      <alignment horizontal="center" vertical="center" wrapText="1"/>
    </xf>
    <xf numFmtId="0" fontId="7" fillId="12" borderId="0" xfId="0" applyFont="1" applyFill="1" applyBorder="1"/>
    <xf numFmtId="0" fontId="10" fillId="12" borderId="26" xfId="0" applyFont="1" applyFill="1" applyBorder="1"/>
    <xf numFmtId="0" fontId="10" fillId="12" borderId="2" xfId="0" applyFont="1" applyFill="1" applyBorder="1"/>
    <xf numFmtId="0" fontId="10" fillId="12" borderId="37" xfId="0" applyFont="1" applyFill="1" applyBorder="1"/>
    <xf numFmtId="0" fontId="10" fillId="12" borderId="11" xfId="0" applyFont="1" applyFill="1" applyBorder="1" applyAlignment="1">
      <alignment horizontal="center" vertical="center" wrapText="1"/>
    </xf>
    <xf numFmtId="0" fontId="2" fillId="12" borderId="9"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12" borderId="10" xfId="0" applyFont="1" applyFill="1" applyBorder="1" applyAlignment="1">
      <alignment horizontal="center" wrapText="1"/>
    </xf>
    <xf numFmtId="0" fontId="2" fillId="12" borderId="73" xfId="0" applyFont="1" applyFill="1" applyBorder="1" applyAlignment="1">
      <alignment horizontal="center"/>
    </xf>
    <xf numFmtId="0" fontId="10" fillId="12" borderId="12" xfId="0" applyFont="1" applyFill="1" applyBorder="1" applyAlignment="1">
      <alignment horizontal="center" vertical="center" wrapText="1"/>
    </xf>
    <xf numFmtId="0" fontId="7" fillId="12" borderId="3" xfId="0" applyFont="1" applyFill="1" applyBorder="1" applyAlignment="1">
      <alignment horizontal="center"/>
    </xf>
    <xf numFmtId="0" fontId="7" fillId="12" borderId="4" xfId="0" applyFont="1" applyFill="1" applyBorder="1" applyAlignment="1">
      <alignment horizontal="center"/>
    </xf>
    <xf numFmtId="0" fontId="7" fillId="12" borderId="5" xfId="0" applyFont="1" applyFill="1" applyBorder="1" applyAlignment="1">
      <alignment horizontal="center"/>
    </xf>
    <xf numFmtId="0" fontId="7" fillId="12" borderId="9" xfId="0" applyFont="1" applyFill="1" applyBorder="1" applyAlignment="1">
      <alignment horizontal="center"/>
    </xf>
    <xf numFmtId="0" fontId="7" fillId="12" borderId="10" xfId="0" applyFont="1" applyFill="1" applyBorder="1" applyAlignment="1">
      <alignment horizontal="center"/>
    </xf>
    <xf numFmtId="0" fontId="2" fillId="12" borderId="74" xfId="0" applyFont="1" applyFill="1" applyBorder="1" applyAlignment="1">
      <alignment horizontal="center"/>
    </xf>
    <xf numFmtId="0" fontId="10" fillId="12" borderId="22" xfId="0" applyFont="1" applyFill="1" applyBorder="1"/>
    <xf numFmtId="0" fontId="10" fillId="12" borderId="15" xfId="0" applyFont="1" applyFill="1" applyBorder="1"/>
    <xf numFmtId="0" fontId="10" fillId="12" borderId="23" xfId="0" applyFont="1" applyFill="1" applyBorder="1"/>
    <xf numFmtId="0" fontId="10" fillId="0" borderId="1" xfId="0" applyFont="1" applyBorder="1"/>
    <xf numFmtId="0" fontId="10" fillId="0" borderId="16" xfId="0" applyFont="1" applyBorder="1"/>
    <xf numFmtId="0" fontId="10" fillId="0" borderId="14" xfId="0" applyFont="1" applyBorder="1"/>
    <xf numFmtId="0" fontId="10" fillId="0" borderId="25" xfId="0" applyFont="1" applyBorder="1"/>
    <xf numFmtId="0" fontId="10" fillId="0" borderId="72" xfId="0" applyFont="1" applyBorder="1" applyAlignment="1">
      <alignment horizontal="center"/>
    </xf>
    <xf numFmtId="0" fontId="10" fillId="0" borderId="26" xfId="0" applyFont="1" applyBorder="1"/>
    <xf numFmtId="0" fontId="10" fillId="0" borderId="73" xfId="0" applyFont="1" applyBorder="1" applyAlignment="1">
      <alignment horizontal="center"/>
    </xf>
    <xf numFmtId="0" fontId="10" fillId="0" borderId="74" xfId="0" applyFont="1" applyBorder="1" applyAlignment="1">
      <alignment horizontal="center"/>
    </xf>
    <xf numFmtId="0" fontId="10" fillId="0" borderId="10" xfId="0" applyFont="1" applyBorder="1" applyAlignment="1">
      <alignment horizontal="center"/>
    </xf>
    <xf numFmtId="0" fontId="10" fillId="0" borderId="6" xfId="0" applyFont="1" applyBorder="1"/>
    <xf numFmtId="0" fontId="10" fillId="0" borderId="3" xfId="0" applyFont="1" applyBorder="1"/>
    <xf numFmtId="0" fontId="19" fillId="0" borderId="15" xfId="0" applyFont="1" applyFill="1" applyBorder="1" applyAlignment="1">
      <alignment horizontal="center"/>
    </xf>
    <xf numFmtId="0" fontId="19" fillId="0" borderId="7" xfId="0" applyFont="1" applyFill="1" applyBorder="1" applyAlignment="1">
      <alignment horizontal="center"/>
    </xf>
    <xf numFmtId="0" fontId="10" fillId="0" borderId="75" xfId="0" applyFont="1" applyBorder="1" applyAlignment="1">
      <alignment horizontal="center"/>
    </xf>
    <xf numFmtId="0" fontId="10" fillId="0" borderId="25" xfId="0" applyFont="1" applyBorder="1" applyAlignment="1">
      <alignment horizontal="center" vertical="center"/>
    </xf>
    <xf numFmtId="0" fontId="10" fillId="0" borderId="1" xfId="0" applyFont="1" applyBorder="1" applyAlignment="1">
      <alignment wrapText="1"/>
    </xf>
    <xf numFmtId="0" fontId="10" fillId="0" borderId="25" xfId="0" applyFont="1" applyBorder="1" applyAlignment="1">
      <alignment wrapText="1"/>
    </xf>
    <xf numFmtId="0" fontId="10" fillId="0" borderId="27" xfId="0" applyFont="1" applyBorder="1" applyAlignment="1">
      <alignment wrapText="1"/>
    </xf>
    <xf numFmtId="0" fontId="10" fillId="0" borderId="61" xfId="0" applyFont="1" applyBorder="1" applyAlignment="1">
      <alignment wrapText="1"/>
    </xf>
    <xf numFmtId="0" fontId="14" fillId="0" borderId="6" xfId="0" applyFont="1" applyBorder="1"/>
    <xf numFmtId="0" fontId="10" fillId="0" borderId="20" xfId="0" quotePrefix="1" applyFont="1" applyBorder="1" applyAlignment="1">
      <alignment horizontal="center" vertical="center"/>
    </xf>
    <xf numFmtId="0" fontId="7" fillId="10" borderId="18" xfId="0" applyFont="1" applyFill="1" applyBorder="1" applyAlignment="1">
      <alignment horizontal="center"/>
    </xf>
    <xf numFmtId="0" fontId="10" fillId="0" borderId="61" xfId="0" applyFont="1" applyBorder="1"/>
    <xf numFmtId="0" fontId="10" fillId="0" borderId="27" xfId="0" applyFont="1" applyBorder="1"/>
    <xf numFmtId="0" fontId="10" fillId="0" borderId="72" xfId="0" applyFont="1" applyBorder="1"/>
    <xf numFmtId="0" fontId="10" fillId="0" borderId="20" xfId="0" applyFont="1" applyBorder="1" applyAlignment="1">
      <alignment horizontal="center" vertical="center"/>
    </xf>
    <xf numFmtId="0" fontId="10" fillId="0" borderId="22" xfId="0" applyFont="1" applyBorder="1"/>
    <xf numFmtId="0" fontId="10" fillId="0" borderId="31" xfId="0" applyFont="1" applyBorder="1" applyAlignment="1">
      <alignment horizontal="center" vertical="center"/>
    </xf>
    <xf numFmtId="0" fontId="10" fillId="0" borderId="77" xfId="0" applyFont="1" applyBorder="1" applyAlignment="1">
      <alignment horizontal="center"/>
    </xf>
    <xf numFmtId="0" fontId="10" fillId="0" borderId="32" xfId="0" applyFont="1" applyBorder="1"/>
    <xf numFmtId="0" fontId="19" fillId="0" borderId="0" xfId="0" applyFont="1" applyFill="1"/>
    <xf numFmtId="0" fontId="19" fillId="0" borderId="92" xfId="0" applyFont="1" applyFill="1" applyBorder="1" applyAlignment="1">
      <alignment horizontal="center"/>
    </xf>
    <xf numFmtId="0" fontId="14" fillId="0" borderId="6" xfId="0" applyFont="1" applyBorder="1" applyAlignment="1"/>
    <xf numFmtId="0" fontId="10" fillId="0" borderId="20" xfId="0" quotePrefix="1" applyFont="1" applyBorder="1" applyAlignment="1">
      <alignment horizontal="center"/>
    </xf>
    <xf numFmtId="0" fontId="7" fillId="13" borderId="18" xfId="0" applyFont="1" applyFill="1" applyBorder="1" applyAlignment="1">
      <alignment horizontal="center"/>
    </xf>
    <xf numFmtId="0" fontId="10" fillId="0" borderId="6" xfId="0" applyFont="1" applyFill="1" applyBorder="1"/>
    <xf numFmtId="0" fontId="10" fillId="0" borderId="3" xfId="0" applyFont="1" applyFill="1" applyBorder="1"/>
    <xf numFmtId="0" fontId="10" fillId="0" borderId="0" xfId="0" applyFont="1" applyFill="1" applyAlignment="1">
      <alignment vertical="center"/>
    </xf>
    <xf numFmtId="0" fontId="10" fillId="0" borderId="74" xfId="0" applyFont="1" applyBorder="1" applyAlignment="1">
      <alignment horizontal="center" vertical="center"/>
    </xf>
    <xf numFmtId="0" fontId="7" fillId="0" borderId="16" xfId="0" applyFont="1" applyBorder="1" applyAlignment="1">
      <alignment horizontal="center"/>
    </xf>
    <xf numFmtId="0" fontId="7" fillId="0" borderId="20" xfId="0" quotePrefix="1" applyFont="1" applyBorder="1" applyAlignment="1">
      <alignment horizontal="center" vertical="center"/>
    </xf>
    <xf numFmtId="0" fontId="7" fillId="0" borderId="5" xfId="0" applyFont="1" applyBorder="1" applyAlignment="1">
      <alignment horizontal="center" vertical="center"/>
    </xf>
    <xf numFmtId="0" fontId="20" fillId="0" borderId="4" xfId="0" applyFont="1" applyFill="1" applyBorder="1" applyAlignment="1">
      <alignment horizontal="center" vertical="center"/>
    </xf>
    <xf numFmtId="0" fontId="10" fillId="0" borderId="75" xfId="0" applyFont="1" applyBorder="1" applyAlignment="1">
      <alignment horizontal="center" vertical="center"/>
    </xf>
    <xf numFmtId="0" fontId="10" fillId="0" borderId="0" xfId="0" applyFont="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10" fillId="4" borderId="0" xfId="0" applyFont="1" applyFill="1" applyAlignment="1">
      <alignment horizontal="left" vertical="center"/>
    </xf>
    <xf numFmtId="0" fontId="19" fillId="0" borderId="15" xfId="0" applyFont="1" applyFill="1" applyBorder="1" applyAlignment="1">
      <alignment horizontal="center" vertical="center"/>
    </xf>
    <xf numFmtId="0" fontId="7" fillId="0" borderId="31" xfId="0" quotePrefix="1" applyFont="1" applyBorder="1" applyAlignment="1">
      <alignment horizontal="center" vertical="center"/>
    </xf>
    <xf numFmtId="0" fontId="10" fillId="0" borderId="30" xfId="0" applyFont="1" applyBorder="1"/>
    <xf numFmtId="0" fontId="10" fillId="0" borderId="77" xfId="0" applyFont="1" applyBorder="1" applyAlignment="1">
      <alignment horizontal="center" vertical="center"/>
    </xf>
    <xf numFmtId="0" fontId="10" fillId="0" borderId="103" xfId="0" applyFont="1" applyBorder="1" applyAlignment="1">
      <alignment horizontal="center" vertical="center"/>
    </xf>
    <xf numFmtId="0" fontId="10" fillId="0" borderId="101" xfId="0" applyFont="1" applyBorder="1"/>
    <xf numFmtId="0" fontId="10" fillId="0" borderId="99" xfId="0" applyFont="1" applyBorder="1"/>
    <xf numFmtId="0" fontId="10" fillId="0" borderId="125" xfId="0" applyFont="1" applyBorder="1"/>
    <xf numFmtId="0" fontId="19" fillId="0" borderId="99" xfId="0" applyFont="1" applyFill="1" applyBorder="1" applyAlignment="1">
      <alignment horizontal="center"/>
    </xf>
    <xf numFmtId="0" fontId="10" fillId="0" borderId="73" xfId="0" applyFont="1" applyBorder="1"/>
    <xf numFmtId="0" fontId="10" fillId="0" borderId="66" xfId="0" applyFont="1" applyBorder="1"/>
    <xf numFmtId="0" fontId="10" fillId="0" borderId="84" xfId="0" applyFont="1" applyBorder="1"/>
    <xf numFmtId="0" fontId="10" fillId="0" borderId="51" xfId="0" applyFont="1" applyBorder="1"/>
    <xf numFmtId="0" fontId="5" fillId="0" borderId="11" xfId="0" applyFont="1" applyBorder="1"/>
    <xf numFmtId="0" fontId="2" fillId="4" borderId="13" xfId="0" applyFont="1" applyFill="1" applyBorder="1" applyAlignment="1">
      <alignment horizontal="left"/>
    </xf>
    <xf numFmtId="0" fontId="10" fillId="0" borderId="52" xfId="0" applyFont="1" applyBorder="1"/>
    <xf numFmtId="0" fontId="2" fillId="4" borderId="55" xfId="0" applyFont="1" applyFill="1" applyBorder="1" applyAlignment="1">
      <alignment horizontal="left"/>
    </xf>
    <xf numFmtId="0" fontId="2" fillId="4" borderId="13" xfId="0" applyFont="1" applyFill="1" applyBorder="1" applyAlignment="1">
      <alignment horizontal="left" wrapText="1"/>
    </xf>
    <xf numFmtId="0" fontId="2" fillId="4" borderId="13" xfId="0" applyFont="1" applyFill="1" applyBorder="1" applyAlignment="1">
      <alignment horizontal="left" vertical="top" wrapText="1"/>
    </xf>
    <xf numFmtId="0" fontId="19" fillId="0" borderId="0" xfId="0" applyFont="1" applyFill="1" applyBorder="1" applyAlignment="1">
      <alignment horizontal="center"/>
    </xf>
    <xf numFmtId="0" fontId="10" fillId="0" borderId="76" xfId="0" applyFont="1" applyBorder="1" applyAlignment="1">
      <alignment horizontal="center"/>
    </xf>
    <xf numFmtId="0" fontId="5" fillId="0" borderId="11" xfId="0" applyFont="1" applyFill="1" applyBorder="1"/>
    <xf numFmtId="0" fontId="14" fillId="0" borderId="14" xfId="0" applyFont="1" applyBorder="1" applyAlignment="1"/>
    <xf numFmtId="0" fontId="10" fillId="0" borderId="6" xfId="0" applyFont="1" applyBorder="1" applyAlignment="1">
      <alignment wrapText="1"/>
    </xf>
    <xf numFmtId="0" fontId="7" fillId="4" borderId="49" xfId="0" applyFont="1" applyFill="1" applyBorder="1" applyAlignment="1">
      <alignment horizontal="right" wrapText="1"/>
    </xf>
    <xf numFmtId="0" fontId="7" fillId="0" borderId="71" xfId="0" applyFont="1" applyFill="1" applyBorder="1" applyAlignment="1">
      <alignment horizontal="center" vertical="center"/>
    </xf>
    <xf numFmtId="0" fontId="7" fillId="4" borderId="62" xfId="0" applyFont="1" applyFill="1" applyBorder="1" applyAlignment="1">
      <alignment horizontal="right" wrapText="1"/>
    </xf>
    <xf numFmtId="0" fontId="10" fillId="0" borderId="83" xfId="0" applyFont="1" applyBorder="1"/>
    <xf numFmtId="0" fontId="10" fillId="0" borderId="28" xfId="0" applyFont="1" applyBorder="1"/>
    <xf numFmtId="0" fontId="10" fillId="0" borderId="8" xfId="0" applyFont="1" applyBorder="1"/>
    <xf numFmtId="0" fontId="10" fillId="0" borderId="75" xfId="0" applyFont="1" applyBorder="1"/>
    <xf numFmtId="0" fontId="7" fillId="4" borderId="0" xfId="0" applyFont="1" applyFill="1"/>
    <xf numFmtId="0" fontId="2" fillId="0" borderId="72" xfId="0" applyFont="1" applyFill="1" applyBorder="1" applyAlignment="1">
      <alignment horizontal="center"/>
    </xf>
    <xf numFmtId="0" fontId="5" fillId="0" borderId="13" xfId="0" applyFont="1" applyFill="1" applyBorder="1" applyAlignment="1">
      <alignment wrapText="1"/>
    </xf>
    <xf numFmtId="0" fontId="2" fillId="0" borderId="13" xfId="0" applyFont="1" applyFill="1" applyBorder="1" applyAlignment="1"/>
    <xf numFmtId="0" fontId="7" fillId="0" borderId="19" xfId="0" applyFont="1" applyFill="1" applyBorder="1" applyAlignment="1">
      <alignment horizontal="left" wrapText="1"/>
    </xf>
    <xf numFmtId="0" fontId="7" fillId="0" borderId="14" xfId="0" applyFont="1" applyFill="1" applyBorder="1" applyAlignment="1">
      <alignment wrapText="1"/>
    </xf>
    <xf numFmtId="0" fontId="7" fillId="0" borderId="0" xfId="0" applyFont="1" applyFill="1" applyBorder="1" applyAlignment="1">
      <alignment wrapText="1"/>
    </xf>
    <xf numFmtId="0" fontId="7" fillId="0" borderId="17" xfId="0" applyFont="1" applyFill="1" applyBorder="1" applyAlignment="1">
      <alignment wrapText="1"/>
    </xf>
    <xf numFmtId="0" fontId="7" fillId="0" borderId="10" xfId="0" applyFont="1" applyFill="1" applyBorder="1" applyAlignment="1">
      <alignment horizontal="left" wrapText="1"/>
    </xf>
    <xf numFmtId="0" fontId="7" fillId="0" borderId="10" xfId="0" applyFont="1" applyFill="1" applyBorder="1" applyAlignment="1">
      <alignment horizontal="left"/>
    </xf>
    <xf numFmtId="0" fontId="7" fillId="0" borderId="22" xfId="0" applyFont="1" applyFill="1" applyBorder="1" applyAlignment="1">
      <alignment wrapText="1"/>
    </xf>
    <xf numFmtId="0" fontId="7" fillId="0" borderId="15" xfId="0" applyFont="1" applyFill="1" applyBorder="1" applyAlignment="1">
      <alignment wrapText="1"/>
    </xf>
    <xf numFmtId="0" fontId="7" fillId="0" borderId="23" xfId="0" applyFont="1" applyFill="1" applyBorder="1" applyAlignment="1">
      <alignment wrapText="1"/>
    </xf>
    <xf numFmtId="0" fontId="18" fillId="0" borderId="19" xfId="0" applyFont="1" applyFill="1" applyBorder="1" applyAlignment="1">
      <alignment wrapText="1"/>
    </xf>
    <xf numFmtId="0" fontId="2" fillId="0" borderId="11" xfId="0" applyFont="1" applyFill="1" applyBorder="1" applyAlignment="1">
      <alignment horizontal="center"/>
    </xf>
    <xf numFmtId="0" fontId="7" fillId="0" borderId="10" xfId="0" applyFont="1" applyFill="1" applyBorder="1" applyAlignment="1">
      <alignment vertical="top" wrapText="1"/>
    </xf>
    <xf numFmtId="0" fontId="7" fillId="0" borderId="24" xfId="0" applyFont="1" applyFill="1" applyBorder="1" applyAlignment="1">
      <alignment vertical="top" wrapText="1"/>
    </xf>
    <xf numFmtId="0" fontId="7" fillId="0" borderId="1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3" xfId="0" applyFont="1" applyFill="1" applyBorder="1" applyAlignment="1">
      <alignment horizontal="left" vertical="top" wrapText="1"/>
    </xf>
    <xf numFmtId="0" fontId="2" fillId="0" borderId="24" xfId="0" applyFont="1" applyFill="1" applyBorder="1" applyAlignment="1"/>
    <xf numFmtId="0" fontId="7" fillId="0" borderId="19" xfId="0" applyFont="1" applyFill="1" applyBorder="1" applyAlignment="1">
      <alignment vertical="center" wrapText="1"/>
    </xf>
    <xf numFmtId="0" fontId="7" fillId="0" borderId="10" xfId="0" applyFont="1" applyFill="1" applyBorder="1" applyAlignment="1">
      <alignment vertical="center" wrapText="1"/>
    </xf>
    <xf numFmtId="0" fontId="5" fillId="0" borderId="70" xfId="0" applyFont="1" applyFill="1" applyBorder="1" applyAlignment="1">
      <alignment horizontal="left"/>
    </xf>
    <xf numFmtId="0" fontId="10" fillId="0" borderId="26" xfId="0" applyFont="1" applyFill="1" applyBorder="1" applyAlignment="1">
      <alignment horizontal="center" wrapText="1"/>
    </xf>
    <xf numFmtId="0" fontId="10" fillId="0" borderId="2" xfId="0" applyFont="1" applyFill="1" applyBorder="1" applyAlignment="1">
      <alignment horizontal="center" wrapText="1"/>
    </xf>
    <xf numFmtId="0" fontId="10" fillId="0" borderId="37" xfId="0" applyFont="1" applyFill="1" applyBorder="1" applyAlignment="1">
      <alignment horizontal="center" wrapText="1"/>
    </xf>
    <xf numFmtId="0" fontId="7" fillId="0" borderId="39" xfId="0" applyFont="1" applyFill="1" applyBorder="1" applyAlignment="1">
      <alignment horizontal="left" wrapText="1"/>
    </xf>
    <xf numFmtId="0" fontId="10" fillId="0" borderId="14" xfId="0" applyFont="1" applyFill="1" applyBorder="1" applyAlignment="1">
      <alignment horizontal="center" wrapText="1"/>
    </xf>
    <xf numFmtId="0" fontId="10" fillId="0" borderId="0" xfId="0" applyFont="1" applyFill="1" applyBorder="1" applyAlignment="1">
      <alignment horizontal="center" wrapText="1"/>
    </xf>
    <xf numFmtId="0" fontId="10" fillId="0" borderId="17" xfId="0" applyFont="1" applyFill="1" applyBorder="1" applyAlignment="1">
      <alignment horizontal="center" wrapText="1"/>
    </xf>
    <xf numFmtId="0" fontId="10" fillId="0" borderId="22" xfId="0" applyFont="1" applyFill="1" applyBorder="1" applyAlignment="1">
      <alignment horizontal="center" wrapText="1"/>
    </xf>
    <xf numFmtId="0" fontId="10" fillId="0" borderId="15" xfId="0" applyFont="1" applyFill="1" applyBorder="1" applyAlignment="1">
      <alignment horizontal="center" wrapText="1"/>
    </xf>
    <xf numFmtId="0" fontId="10" fillId="0" borderId="23" xfId="0" applyFont="1" applyFill="1" applyBorder="1" applyAlignment="1">
      <alignment horizontal="center" wrapText="1"/>
    </xf>
    <xf numFmtId="0" fontId="2" fillId="0" borderId="24" xfId="0" applyFont="1" applyFill="1" applyBorder="1" applyAlignment="1">
      <alignment wrapText="1"/>
    </xf>
    <xf numFmtId="0" fontId="2" fillId="0" borderId="24" xfId="0" applyFont="1" applyFill="1" applyBorder="1" applyAlignment="1">
      <alignment vertical="top"/>
    </xf>
    <xf numFmtId="0" fontId="10" fillId="0" borderId="14" xfId="0" applyFont="1" applyFill="1" applyBorder="1" applyAlignment="1">
      <alignment wrapText="1"/>
    </xf>
    <xf numFmtId="0" fontId="10" fillId="0" borderId="17" xfId="0" applyFont="1" applyFill="1" applyBorder="1" applyAlignment="1">
      <alignment wrapText="1"/>
    </xf>
    <xf numFmtId="0" fontId="7" fillId="0" borderId="12" xfId="0" applyFont="1" applyFill="1" applyBorder="1" applyAlignment="1">
      <alignment horizontal="left"/>
    </xf>
    <xf numFmtId="0" fontId="10" fillId="0" borderId="22" xfId="0" applyFont="1" applyFill="1" applyBorder="1" applyAlignment="1">
      <alignment wrapText="1"/>
    </xf>
    <xf numFmtId="0" fontId="10" fillId="0" borderId="15" xfId="0" applyFont="1" applyFill="1" applyBorder="1" applyAlignment="1">
      <alignment wrapText="1"/>
    </xf>
    <xf numFmtId="0" fontId="10" fillId="0" borderId="23" xfId="0" applyFont="1" applyFill="1" applyBorder="1" applyAlignment="1">
      <alignment wrapText="1"/>
    </xf>
    <xf numFmtId="0" fontId="7" fillId="0" borderId="10" xfId="0" applyFont="1" applyFill="1" applyBorder="1" applyAlignment="1">
      <alignment horizontal="justify" vertical="center" wrapText="1"/>
    </xf>
    <xf numFmtId="0" fontId="7" fillId="0" borderId="12" xfId="0" applyFont="1" applyFill="1" applyBorder="1" applyAlignment="1"/>
    <xf numFmtId="0" fontId="2" fillId="0" borderId="13" xfId="0" applyFont="1" applyFill="1" applyBorder="1" applyAlignment="1">
      <alignment vertical="center"/>
    </xf>
    <xf numFmtId="0" fontId="7" fillId="0" borderId="19" xfId="0" applyFont="1" applyFill="1" applyBorder="1" applyAlignment="1">
      <alignment horizontal="left" vertical="center" wrapText="1"/>
    </xf>
    <xf numFmtId="0" fontId="2" fillId="0" borderId="13" xfId="0" applyFont="1" applyFill="1" applyBorder="1" applyAlignment="1">
      <alignment vertical="top"/>
    </xf>
    <xf numFmtId="0" fontId="18" fillId="0" borderId="10" xfId="0" applyFont="1" applyFill="1" applyBorder="1" applyAlignment="1">
      <alignment vertical="center" wrapText="1"/>
    </xf>
    <xf numFmtId="0" fontId="7" fillId="0" borderId="24" xfId="0" applyFont="1" applyFill="1" applyBorder="1" applyAlignment="1">
      <alignment wrapText="1"/>
    </xf>
    <xf numFmtId="0" fontId="10" fillId="0" borderId="26" xfId="0" applyFont="1" applyFill="1" applyBorder="1" applyAlignment="1">
      <alignment wrapText="1"/>
    </xf>
    <xf numFmtId="0" fontId="10" fillId="0" borderId="2" xfId="0" applyFont="1" applyFill="1" applyBorder="1" applyAlignment="1">
      <alignment wrapText="1"/>
    </xf>
    <xf numFmtId="0" fontId="10" fillId="0" borderId="37" xfId="0" applyFont="1" applyFill="1" applyBorder="1" applyAlignment="1">
      <alignment wrapText="1"/>
    </xf>
    <xf numFmtId="0" fontId="19" fillId="0" borderId="6" xfId="0" applyFont="1" applyFill="1" applyBorder="1" applyAlignment="1"/>
    <xf numFmtId="0" fontId="14" fillId="0" borderId="7" xfId="0" applyFont="1" applyFill="1" applyBorder="1" applyAlignment="1">
      <alignment horizontal="justify"/>
    </xf>
    <xf numFmtId="0" fontId="14" fillId="0" borderId="3" xfId="0" applyFont="1" applyFill="1" applyBorder="1" applyAlignment="1">
      <alignment horizontal="justify"/>
    </xf>
    <xf numFmtId="0" fontId="7" fillId="0" borderId="14" xfId="0" applyFont="1" applyFill="1" applyBorder="1" applyAlignment="1">
      <alignment horizontal="justify" wrapText="1"/>
    </xf>
    <xf numFmtId="0" fontId="7" fillId="0" borderId="0" xfId="0" applyFont="1" applyFill="1" applyBorder="1" applyAlignment="1">
      <alignment horizontal="justify" wrapText="1"/>
    </xf>
    <xf numFmtId="0" fontId="7" fillId="0" borderId="17" xfId="0" applyFont="1" applyFill="1" applyBorder="1" applyAlignment="1">
      <alignment horizontal="justify" wrapText="1"/>
    </xf>
    <xf numFmtId="0" fontId="7" fillId="0" borderId="22" xfId="0" applyFont="1" applyFill="1" applyBorder="1" applyAlignment="1">
      <alignment horizontal="justify" wrapText="1"/>
    </xf>
    <xf numFmtId="0" fontId="7" fillId="0" borderId="15" xfId="0" applyFont="1" applyFill="1" applyBorder="1" applyAlignment="1">
      <alignment horizontal="justify" wrapText="1"/>
    </xf>
    <xf numFmtId="0" fontId="7" fillId="0" borderId="23" xfId="0" applyFont="1" applyFill="1" applyBorder="1" applyAlignment="1">
      <alignment horizontal="justify" wrapText="1"/>
    </xf>
    <xf numFmtId="0" fontId="10" fillId="0" borderId="19" xfId="0" applyFont="1" applyFill="1" applyBorder="1" applyAlignment="1">
      <alignment wrapText="1"/>
    </xf>
    <xf numFmtId="0" fontId="10" fillId="0" borderId="29" xfId="0" applyFont="1" applyFill="1" applyBorder="1" applyAlignment="1">
      <alignment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wrapText="1"/>
    </xf>
    <xf numFmtId="0" fontId="2" fillId="0" borderId="73" xfId="0" applyFont="1" applyFill="1" applyBorder="1" applyAlignment="1">
      <alignment horizontal="center"/>
    </xf>
    <xf numFmtId="0" fontId="10" fillId="0" borderId="12" xfId="0" applyFont="1" applyFill="1" applyBorder="1" applyAlignment="1">
      <alignment horizontal="center" vertical="center" wrapText="1"/>
    </xf>
    <xf numFmtId="0" fontId="2" fillId="0" borderId="74" xfId="0" applyFont="1" applyFill="1" applyBorder="1" applyAlignment="1">
      <alignment horizontal="center"/>
    </xf>
    <xf numFmtId="0" fontId="10" fillId="0" borderId="40" xfId="0" applyFont="1" applyFill="1" applyBorder="1" applyAlignment="1">
      <alignment horizontal="center"/>
    </xf>
    <xf numFmtId="0" fontId="10" fillId="0" borderId="6" xfId="0" applyFont="1" applyFill="1" applyBorder="1" applyAlignment="1">
      <alignment horizontal="center"/>
    </xf>
    <xf numFmtId="0" fontId="10" fillId="0" borderId="4" xfId="0" applyFont="1" applyFill="1" applyBorder="1" applyAlignment="1">
      <alignment horizontal="center"/>
    </xf>
    <xf numFmtId="0" fontId="10" fillId="0" borderId="8" xfId="0" applyFont="1" applyFill="1" applyBorder="1" applyAlignment="1">
      <alignment horizontal="center"/>
    </xf>
    <xf numFmtId="0" fontId="10" fillId="0" borderId="5" xfId="0" quotePrefix="1" applyFont="1" applyFill="1" applyBorder="1" applyAlignment="1">
      <alignment horizontal="center"/>
    </xf>
    <xf numFmtId="0" fontId="10" fillId="0" borderId="3" xfId="0" quotePrefix="1" applyFont="1" applyFill="1" applyBorder="1" applyAlignment="1">
      <alignment horizontal="center" vertical="center"/>
    </xf>
    <xf numFmtId="0" fontId="10" fillId="0" borderId="4" xfId="0" quotePrefix="1" applyFont="1" applyFill="1" applyBorder="1" applyAlignment="1">
      <alignment horizontal="center" vertical="center"/>
    </xf>
    <xf numFmtId="0" fontId="10" fillId="0" borderId="5" xfId="0" quotePrefix="1" applyFont="1" applyFill="1" applyBorder="1" applyAlignment="1">
      <alignment horizontal="center" vertical="center"/>
    </xf>
    <xf numFmtId="0" fontId="10" fillId="0" borderId="7" xfId="0" quotePrefix="1" applyFont="1" applyFill="1" applyBorder="1" applyAlignment="1">
      <alignment horizontal="center" vertical="center"/>
    </xf>
    <xf numFmtId="0" fontId="10" fillId="0" borderId="73" xfId="0" quotePrefix="1" applyFont="1" applyFill="1" applyBorder="1" applyAlignment="1">
      <alignment horizontal="center" vertical="center"/>
    </xf>
    <xf numFmtId="0" fontId="10" fillId="0" borderId="7" xfId="0" applyFont="1" applyFill="1" applyBorder="1" applyAlignment="1">
      <alignment wrapText="1"/>
    </xf>
    <xf numFmtId="0" fontId="10" fillId="0" borderId="3" xfId="0" applyFont="1" applyFill="1" applyBorder="1" applyAlignment="1">
      <alignment wrapText="1"/>
    </xf>
    <xf numFmtId="0" fontId="10" fillId="0" borderId="7" xfId="0" applyFont="1" applyFill="1" applyBorder="1" applyAlignment="1">
      <alignment horizontal="center"/>
    </xf>
    <xf numFmtId="0" fontId="10" fillId="0" borderId="16" xfId="0" quotePrefix="1" applyFont="1" applyFill="1" applyBorder="1" applyAlignment="1">
      <alignment horizontal="center"/>
    </xf>
    <xf numFmtId="0" fontId="19" fillId="0" borderId="6" xfId="0" applyFont="1" applyFill="1" applyBorder="1"/>
    <xf numFmtId="0" fontId="10" fillId="0" borderId="25" xfId="0" quotePrefix="1" applyFont="1" applyFill="1" applyBorder="1" applyAlignment="1">
      <alignment horizontal="center"/>
    </xf>
    <xf numFmtId="0" fontId="10" fillId="0" borderId="61" xfId="0" applyFont="1" applyFill="1" applyBorder="1" applyAlignment="1">
      <alignment horizontal="center"/>
    </xf>
    <xf numFmtId="0" fontId="10" fillId="0" borderId="14" xfId="0" applyFont="1" applyFill="1" applyBorder="1" applyAlignment="1">
      <alignment vertical="center" wrapText="1"/>
    </xf>
    <xf numFmtId="0" fontId="10" fillId="0" borderId="0" xfId="0" applyFont="1" applyFill="1" applyBorder="1" applyAlignment="1">
      <alignment vertical="center" wrapText="1"/>
    </xf>
    <xf numFmtId="0" fontId="10" fillId="0" borderId="17" xfId="0" applyFont="1" applyFill="1" applyBorder="1" applyAlignment="1">
      <alignment vertical="center" wrapText="1"/>
    </xf>
    <xf numFmtId="0" fontId="10" fillId="0" borderId="28" xfId="0" applyFont="1" applyFill="1" applyBorder="1" applyAlignment="1">
      <alignment horizontal="center"/>
    </xf>
    <xf numFmtId="0" fontId="10" fillId="0" borderId="22" xfId="0" applyFont="1" applyFill="1" applyBorder="1" applyAlignment="1">
      <alignment vertical="center" wrapText="1"/>
    </xf>
    <xf numFmtId="0" fontId="10" fillId="0" borderId="15" xfId="0" applyFont="1" applyFill="1" applyBorder="1" applyAlignment="1">
      <alignment vertical="center" wrapText="1"/>
    </xf>
    <xf numFmtId="0" fontId="10" fillId="0" borderId="23" xfId="0" applyFont="1" applyFill="1" applyBorder="1" applyAlignment="1">
      <alignment vertical="center" wrapText="1"/>
    </xf>
    <xf numFmtId="0" fontId="10" fillId="0" borderId="25" xfId="0" applyFont="1" applyFill="1" applyBorder="1" applyAlignment="1">
      <alignment horizontal="center"/>
    </xf>
    <xf numFmtId="0" fontId="21" fillId="0" borderId="23" xfId="0" applyFont="1" applyFill="1" applyBorder="1" applyAlignment="1">
      <alignment horizontal="center"/>
    </xf>
    <xf numFmtId="0" fontId="10" fillId="0" borderId="20" xfId="0" applyFont="1" applyFill="1" applyBorder="1"/>
    <xf numFmtId="0" fontId="10" fillId="0" borderId="63" xfId="0" quotePrefix="1" applyFont="1" applyFill="1" applyBorder="1" applyAlignment="1">
      <alignment horizontal="center"/>
    </xf>
    <xf numFmtId="0" fontId="10" fillId="0" borderId="64" xfId="0" applyFont="1" applyFill="1" applyBorder="1" applyAlignment="1">
      <alignment horizontal="center"/>
    </xf>
    <xf numFmtId="0" fontId="10" fillId="0" borderId="59" xfId="0" applyFont="1" applyFill="1" applyBorder="1"/>
    <xf numFmtId="0" fontId="10" fillId="0" borderId="63" xfId="0" applyFont="1" applyFill="1" applyBorder="1"/>
    <xf numFmtId="0" fontId="10" fillId="0" borderId="21" xfId="0" applyFont="1" applyFill="1" applyBorder="1"/>
    <xf numFmtId="0" fontId="2" fillId="0" borderId="11" xfId="0" applyFont="1" applyFill="1" applyBorder="1" applyAlignment="1">
      <alignment horizontal="left"/>
    </xf>
    <xf numFmtId="0" fontId="10" fillId="0" borderId="112" xfId="0" applyFont="1" applyFill="1" applyBorder="1"/>
    <xf numFmtId="0" fontId="10" fillId="0" borderId="41" xfId="0" applyFont="1" applyFill="1" applyBorder="1" applyAlignment="1">
      <alignment horizontal="center" vertical="center"/>
    </xf>
    <xf numFmtId="0" fontId="10" fillId="0" borderId="38" xfId="0" applyFont="1" applyFill="1" applyBorder="1"/>
    <xf numFmtId="0" fontId="10" fillId="0" borderId="41" xfId="0" applyFont="1" applyFill="1" applyBorder="1"/>
    <xf numFmtId="0" fontId="10" fillId="0" borderId="69" xfId="0" applyFont="1" applyFill="1" applyBorder="1"/>
    <xf numFmtId="0" fontId="10" fillId="0" borderId="78" xfId="0" applyFont="1" applyFill="1" applyBorder="1" applyAlignment="1">
      <alignment horizontal="center"/>
    </xf>
    <xf numFmtId="0" fontId="10" fillId="0" borderId="40" xfId="0" applyFont="1" applyFill="1" applyBorder="1"/>
    <xf numFmtId="0" fontId="10" fillId="0" borderId="4" xfId="0" applyFont="1" applyFill="1" applyBorder="1" applyAlignment="1">
      <alignment horizontal="center" vertical="center"/>
    </xf>
    <xf numFmtId="0" fontId="10" fillId="0" borderId="5" xfId="0" applyFont="1" applyFill="1" applyBorder="1" applyAlignment="1">
      <alignment vertical="center"/>
    </xf>
    <xf numFmtId="0" fontId="10" fillId="0" borderId="8" xfId="0" applyFont="1" applyFill="1" applyBorder="1" applyAlignment="1">
      <alignment horizontal="center" vertical="center"/>
    </xf>
    <xf numFmtId="0" fontId="10" fillId="0" borderId="4" xfId="0" applyFont="1" applyFill="1" applyBorder="1"/>
    <xf numFmtId="0" fontId="10" fillId="0" borderId="5" xfId="0" applyFont="1" applyFill="1" applyBorder="1"/>
    <xf numFmtId="0" fontId="10" fillId="0" borderId="17" xfId="0" quotePrefix="1" applyFont="1" applyFill="1" applyBorder="1" applyAlignment="1">
      <alignment horizontal="center" vertical="center"/>
    </xf>
    <xf numFmtId="0" fontId="10" fillId="0" borderId="11" xfId="0" quotePrefix="1" applyFont="1" applyFill="1" applyBorder="1" applyAlignment="1">
      <alignment horizontal="center" vertical="center"/>
    </xf>
    <xf numFmtId="0" fontId="10" fillId="0" borderId="16" xfId="0" quotePrefix="1" applyFont="1" applyFill="1" applyBorder="1" applyAlignment="1">
      <alignment horizontal="center" vertical="center"/>
    </xf>
    <xf numFmtId="0" fontId="10" fillId="0" borderId="0" xfId="0" quotePrefix="1" applyFont="1" applyFill="1" applyBorder="1" applyAlignment="1">
      <alignment horizontal="center" vertical="center"/>
    </xf>
    <xf numFmtId="0" fontId="7" fillId="0" borderId="20" xfId="0" quotePrefix="1" applyFont="1" applyFill="1" applyBorder="1" applyAlignment="1">
      <alignment horizontal="center"/>
    </xf>
    <xf numFmtId="0" fontId="7" fillId="0" borderId="23" xfId="0" applyFont="1" applyFill="1" applyBorder="1"/>
    <xf numFmtId="0" fontId="7" fillId="0" borderId="22" xfId="0" applyFont="1" applyFill="1" applyBorder="1"/>
    <xf numFmtId="0" fontId="7" fillId="0" borderId="3" xfId="0" applyFont="1" applyFill="1" applyBorder="1"/>
    <xf numFmtId="0" fontId="7" fillId="0" borderId="75" xfId="0" applyFont="1" applyFill="1" applyBorder="1" applyAlignment="1">
      <alignment horizontal="center"/>
    </xf>
    <xf numFmtId="0" fontId="7" fillId="0" borderId="6" xfId="0" applyFont="1" applyFill="1" applyBorder="1"/>
    <xf numFmtId="0" fontId="10" fillId="0" borderId="40"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12" xfId="0" applyFont="1" applyFill="1" applyBorder="1" applyAlignment="1">
      <alignment horizontal="center" vertical="center"/>
    </xf>
    <xf numFmtId="0" fontId="22"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10" fillId="0" borderId="3" xfId="0" applyFont="1" applyFill="1" applyBorder="1" applyAlignment="1">
      <alignment horizontal="center"/>
    </xf>
    <xf numFmtId="0" fontId="10" fillId="0" borderId="9" xfId="0" applyFont="1" applyFill="1" applyBorder="1" applyAlignment="1">
      <alignment horizontal="center"/>
    </xf>
    <xf numFmtId="0" fontId="7" fillId="0" borderId="73" xfId="0" applyFont="1" applyFill="1" applyBorder="1" applyAlignment="1">
      <alignment horizontal="center"/>
    </xf>
    <xf numFmtId="0" fontId="7" fillId="0" borderId="21" xfId="0" applyFont="1" applyFill="1" applyBorder="1" applyAlignment="1">
      <alignment horizontal="center" vertical="center"/>
    </xf>
    <xf numFmtId="0" fontId="7" fillId="0" borderId="74" xfId="0" applyFont="1" applyFill="1" applyBorder="1" applyAlignment="1">
      <alignment horizontal="center" vertical="center"/>
    </xf>
    <xf numFmtId="0" fontId="21" fillId="0" borderId="3" xfId="0" applyFont="1" applyFill="1" applyBorder="1" applyAlignment="1">
      <alignment horizontal="center" vertical="center"/>
    </xf>
    <xf numFmtId="0" fontId="10"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10" fillId="0" borderId="4" xfId="0" applyFont="1" applyFill="1" applyBorder="1" applyAlignment="1"/>
    <xf numFmtId="0" fontId="10" fillId="0" borderId="16" xfId="0" applyFont="1" applyFill="1" applyBorder="1" applyAlignment="1">
      <alignment horizontal="center" vertical="center"/>
    </xf>
    <xf numFmtId="0" fontId="19" fillId="0" borderId="0" xfId="0" applyFont="1" applyFill="1" applyAlignment="1">
      <alignment horizontal="center" vertical="center" wrapText="1"/>
    </xf>
    <xf numFmtId="0" fontId="19" fillId="0" borderId="15" xfId="0" applyFont="1" applyFill="1" applyBorder="1" applyAlignment="1">
      <alignment horizontal="center" vertical="center" wrapText="1"/>
    </xf>
    <xf numFmtId="0" fontId="19" fillId="0" borderId="0" xfId="0" applyFont="1" applyFill="1" applyBorder="1" applyAlignment="1">
      <alignment horizontal="center" vertical="top" wrapText="1"/>
    </xf>
    <xf numFmtId="0" fontId="13" fillId="0" borderId="0" xfId="0" applyFont="1" applyBorder="1"/>
    <xf numFmtId="0" fontId="10" fillId="0" borderId="0" xfId="0" applyFont="1" applyBorder="1" applyAlignment="1">
      <alignment horizontal="center" vertical="center" wrapText="1"/>
    </xf>
    <xf numFmtId="0" fontId="7" fillId="0" borderId="61" xfId="0" applyFont="1" applyFill="1" applyBorder="1" applyAlignment="1">
      <alignment horizontal="center"/>
    </xf>
    <xf numFmtId="0" fontId="7" fillId="0" borderId="13" xfId="0" applyFont="1" applyFill="1" applyBorder="1" applyAlignment="1">
      <alignment horizontal="right"/>
    </xf>
    <xf numFmtId="0" fontId="10" fillId="0" borderId="0" xfId="0" applyFont="1" applyAlignment="1">
      <alignment horizontal="left" vertical="top"/>
    </xf>
    <xf numFmtId="0" fontId="22" fillId="0" borderId="25" xfId="0" applyFont="1" applyFill="1" applyBorder="1" applyAlignment="1">
      <alignment horizontal="center"/>
    </xf>
    <xf numFmtId="0" fontId="22" fillId="0" borderId="26" xfId="0" applyFont="1" applyFill="1" applyBorder="1" applyAlignment="1">
      <alignment horizontal="center"/>
    </xf>
    <xf numFmtId="0" fontId="22" fillId="0" borderId="1" xfId="0" applyFont="1" applyFill="1" applyBorder="1" applyAlignment="1">
      <alignment horizontal="center"/>
    </xf>
    <xf numFmtId="0" fontId="22" fillId="0" borderId="61" xfId="0" applyFont="1" applyFill="1" applyBorder="1" applyAlignment="1">
      <alignment horizontal="center"/>
    </xf>
    <xf numFmtId="0" fontId="22" fillId="0" borderId="2" xfId="0" applyFont="1" applyFill="1" applyBorder="1" applyAlignment="1">
      <alignment horizontal="center"/>
    </xf>
    <xf numFmtId="0" fontId="21" fillId="0" borderId="72" xfId="0" applyFont="1" applyFill="1" applyBorder="1" applyAlignment="1">
      <alignment horizontal="center"/>
    </xf>
    <xf numFmtId="0" fontId="14" fillId="0" borderId="43" xfId="0" applyFont="1" applyFill="1" applyBorder="1"/>
    <xf numFmtId="0" fontId="7" fillId="0" borderId="69" xfId="0" applyFont="1" applyFill="1" applyBorder="1" applyAlignment="1">
      <alignment horizontal="center"/>
    </xf>
    <xf numFmtId="0" fontId="7" fillId="0" borderId="78" xfId="0" applyFont="1" applyFill="1" applyBorder="1" applyAlignment="1">
      <alignment horizontal="center"/>
    </xf>
    <xf numFmtId="0" fontId="14" fillId="0" borderId="48" xfId="0" applyFont="1" applyFill="1" applyBorder="1"/>
    <xf numFmtId="0" fontId="7" fillId="0" borderId="47" xfId="0" applyFont="1" applyFill="1" applyBorder="1" applyAlignment="1">
      <alignment horizontal="center"/>
    </xf>
    <xf numFmtId="0" fontId="7" fillId="0" borderId="44" xfId="0" applyFont="1" applyFill="1" applyBorder="1" applyAlignment="1">
      <alignment horizontal="center"/>
    </xf>
    <xf numFmtId="0" fontId="7" fillId="0" borderId="54" xfId="0" applyFont="1" applyFill="1" applyBorder="1" applyAlignment="1">
      <alignment horizontal="center"/>
    </xf>
    <xf numFmtId="0" fontId="7" fillId="0" borderId="80" xfId="0" applyFont="1" applyFill="1" applyBorder="1" applyAlignment="1">
      <alignment horizontal="center"/>
    </xf>
    <xf numFmtId="0" fontId="7" fillId="0" borderId="79" xfId="0" applyFont="1" applyFill="1" applyBorder="1" applyAlignment="1">
      <alignment horizontal="center"/>
    </xf>
    <xf numFmtId="0" fontId="7" fillId="0" borderId="72" xfId="0" applyFont="1" applyFill="1" applyBorder="1" applyAlignment="1">
      <alignment horizontal="center"/>
    </xf>
    <xf numFmtId="0" fontId="14" fillId="0" borderId="22" xfId="0" applyFont="1" applyBorder="1" applyAlignment="1"/>
    <xf numFmtId="0" fontId="24" fillId="0" borderId="0" xfId="0" applyFont="1"/>
    <xf numFmtId="0" fontId="14" fillId="0" borderId="0" xfId="0" applyFont="1" applyFill="1" applyBorder="1"/>
    <xf numFmtId="0" fontId="14" fillId="0" borderId="17" xfId="0" applyFont="1" applyFill="1" applyBorder="1"/>
    <xf numFmtId="0" fontId="14" fillId="0" borderId="22" xfId="0" applyFont="1" applyFill="1" applyBorder="1"/>
    <xf numFmtId="0" fontId="14" fillId="0" borderId="15" xfId="0" applyFont="1" applyFill="1" applyBorder="1"/>
    <xf numFmtId="0" fontId="14" fillId="0" borderId="23" xfId="0" applyFont="1" applyFill="1" applyBorder="1"/>
    <xf numFmtId="0" fontId="19" fillId="0" borderId="7" xfId="0" applyFont="1" applyFill="1" applyBorder="1" applyAlignment="1">
      <alignment horizontal="center" vertical="center"/>
    </xf>
    <xf numFmtId="0" fontId="7" fillId="0" borderId="1" xfId="0" applyFont="1" applyFill="1" applyBorder="1" applyAlignment="1">
      <alignment vertical="top"/>
    </xf>
    <xf numFmtId="0" fontId="7" fillId="0" borderId="2"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24" xfId="0" applyFont="1" applyFill="1" applyBorder="1" applyAlignment="1">
      <alignment horizontal="center" vertical="center"/>
    </xf>
    <xf numFmtId="0" fontId="7" fillId="0" borderId="24" xfId="0" applyFont="1" applyFill="1" applyBorder="1" applyAlignment="1">
      <alignment horizontal="left"/>
    </xf>
    <xf numFmtId="0" fontId="10" fillId="0" borderId="25" xfId="0" applyFont="1" applyBorder="1" applyAlignment="1">
      <alignment horizontal="center"/>
    </xf>
    <xf numFmtId="0" fontId="10" fillId="0" borderId="24" xfId="0" applyFont="1" applyFill="1" applyBorder="1" applyAlignment="1">
      <alignment horizontal="center"/>
    </xf>
    <xf numFmtId="0" fontId="10" fillId="0" borderId="16" xfId="0" applyFont="1" applyBorder="1" applyAlignment="1">
      <alignment horizontal="center"/>
    </xf>
    <xf numFmtId="0" fontId="10" fillId="0" borderId="0" xfId="0" applyFont="1" applyAlignment="1">
      <alignment horizontal="left"/>
    </xf>
    <xf numFmtId="0" fontId="10" fillId="0" borderId="15" xfId="0" applyFont="1" applyBorder="1" applyAlignment="1">
      <alignment horizontal="left"/>
    </xf>
    <xf numFmtId="0" fontId="10" fillId="0" borderId="20" xfId="0" applyFont="1" applyBorder="1" applyAlignment="1">
      <alignment horizontal="left"/>
    </xf>
    <xf numFmtId="0" fontId="10" fillId="4" borderId="19"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5" fillId="0" borderId="53" xfId="0" applyFont="1" applyFill="1" applyBorder="1" applyAlignment="1">
      <alignment horizontal="center" vertical="center" wrapText="1"/>
    </xf>
    <xf numFmtId="0" fontId="7" fillId="0" borderId="66" xfId="0" applyFont="1" applyFill="1" applyBorder="1" applyAlignment="1">
      <alignment horizontal="center"/>
    </xf>
    <xf numFmtId="0" fontId="7" fillId="0" borderId="52" xfId="0" applyFont="1" applyFill="1" applyBorder="1" applyAlignment="1">
      <alignment horizontal="center"/>
    </xf>
    <xf numFmtId="0" fontId="7" fillId="0" borderId="53" xfId="0" applyFont="1" applyFill="1" applyBorder="1" applyAlignment="1">
      <alignment horizontal="center"/>
    </xf>
    <xf numFmtId="0" fontId="7" fillId="0" borderId="84"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113" xfId="0" applyFont="1" applyFill="1" applyBorder="1" applyAlignment="1">
      <alignment horizontal="center" vertical="center" wrapText="1"/>
    </xf>
    <xf numFmtId="0" fontId="7" fillId="4" borderId="70" xfId="0" applyFont="1" applyFill="1" applyBorder="1" applyAlignment="1">
      <alignment horizontal="center"/>
    </xf>
    <xf numFmtId="0" fontId="7" fillId="4" borderId="51" xfId="0" applyFont="1" applyFill="1" applyBorder="1" applyAlignment="1">
      <alignment horizontal="center"/>
    </xf>
    <xf numFmtId="0" fontId="10" fillId="4" borderId="51" xfId="0" applyFont="1" applyFill="1" applyBorder="1"/>
    <xf numFmtId="0" fontId="10" fillId="4" borderId="66" xfId="0" applyFont="1" applyFill="1" applyBorder="1"/>
    <xf numFmtId="0" fontId="5" fillId="3" borderId="10" xfId="0" applyFont="1" applyFill="1" applyBorder="1" applyAlignment="1">
      <alignment horizontal="left" vertical="center" wrapText="1"/>
    </xf>
    <xf numFmtId="0" fontId="19" fillId="0" borderId="2" xfId="0" applyFont="1" applyFill="1" applyBorder="1" applyAlignment="1">
      <alignment horizontal="center"/>
    </xf>
    <xf numFmtId="0" fontId="19" fillId="0" borderId="33" xfId="0" applyFont="1" applyFill="1" applyBorder="1" applyAlignment="1">
      <alignment horizontal="center"/>
    </xf>
    <xf numFmtId="0" fontId="2" fillId="4" borderId="9" xfId="0" applyFont="1" applyFill="1" applyBorder="1" applyAlignment="1">
      <alignment horizontal="center"/>
    </xf>
    <xf numFmtId="0" fontId="7" fillId="8" borderId="6" xfId="0" applyFont="1" applyFill="1" applyBorder="1" applyAlignment="1">
      <alignment horizontal="center" wrapText="1"/>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6" xfId="0" applyFont="1" applyFill="1" applyBorder="1" applyAlignment="1">
      <alignment horizontal="center" vertical="center"/>
    </xf>
    <xf numFmtId="0" fontId="7" fillId="4" borderId="25" xfId="0" applyFont="1" applyFill="1" applyBorder="1" applyAlignment="1">
      <alignment horizontal="center" vertical="center"/>
    </xf>
    <xf numFmtId="0" fontId="7" fillId="0" borderId="0" xfId="0" applyFont="1" applyFill="1" applyBorder="1" applyAlignment="1">
      <alignment horizontal="left"/>
    </xf>
    <xf numFmtId="0" fontId="10" fillId="0" borderId="0" xfId="0" applyFont="1" applyFill="1" applyBorder="1" applyAlignment="1">
      <alignment horizontal="justify" vertical="top" wrapText="1"/>
    </xf>
    <xf numFmtId="0" fontId="7" fillId="4" borderId="0" xfId="0" applyFont="1" applyFill="1" applyBorder="1" applyAlignment="1">
      <alignment horizontal="left" vertical="top" wrapText="1"/>
    </xf>
    <xf numFmtId="0" fontId="7" fillId="4" borderId="17" xfId="0" applyFont="1" applyFill="1" applyBorder="1" applyAlignment="1">
      <alignment horizontal="left" vertical="top" wrapText="1"/>
    </xf>
    <xf numFmtId="0" fontId="2" fillId="4" borderId="13"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0" xfId="0" applyFont="1" applyFill="1" applyBorder="1" applyAlignment="1">
      <alignment horizontal="center" vertical="center"/>
    </xf>
    <xf numFmtId="0" fontId="10" fillId="0" borderId="7"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2" fillId="12" borderId="9" xfId="0" applyFont="1" applyFill="1" applyBorder="1" applyAlignment="1">
      <alignment horizontal="center"/>
    </xf>
    <xf numFmtId="0" fontId="2" fillId="12" borderId="10" xfId="0" applyFont="1" applyFill="1" applyBorder="1" applyAlignment="1">
      <alignment horizontal="center"/>
    </xf>
    <xf numFmtId="0" fontId="10" fillId="0" borderId="26" xfId="0" applyFont="1" applyFill="1" applyBorder="1" applyAlignment="1">
      <alignment horizontal="center"/>
    </xf>
    <xf numFmtId="0" fontId="10" fillId="0" borderId="37" xfId="0" applyFont="1" applyFill="1" applyBorder="1" applyAlignment="1">
      <alignment horizontal="center"/>
    </xf>
    <xf numFmtId="0" fontId="10" fillId="0" borderId="14" xfId="0" applyFont="1" applyFill="1" applyBorder="1" applyAlignment="1">
      <alignment horizontal="center"/>
    </xf>
    <xf numFmtId="0" fontId="10" fillId="0" borderId="0" xfId="0" applyFont="1" applyFill="1" applyBorder="1" applyAlignment="1">
      <alignment horizontal="center"/>
    </xf>
    <xf numFmtId="0" fontId="10" fillId="0" borderId="17" xfId="0" applyFont="1" applyFill="1" applyBorder="1" applyAlignment="1">
      <alignment horizontal="center"/>
    </xf>
    <xf numFmtId="0" fontId="10" fillId="0" borderId="22" xfId="0" applyFont="1" applyFill="1" applyBorder="1" applyAlignment="1">
      <alignment horizontal="center"/>
    </xf>
    <xf numFmtId="0" fontId="10" fillId="0" borderId="15" xfId="0" applyFont="1" applyFill="1" applyBorder="1" applyAlignment="1">
      <alignment horizontal="center"/>
    </xf>
    <xf numFmtId="0" fontId="10" fillId="0" borderId="23" xfId="0" applyFont="1" applyFill="1" applyBorder="1" applyAlignment="1">
      <alignment horizontal="center"/>
    </xf>
    <xf numFmtId="0" fontId="5" fillId="0" borderId="11" xfId="0" applyFont="1" applyFill="1" applyBorder="1" applyAlignment="1">
      <alignment horizontal="left" wrapText="1"/>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4" borderId="11" xfId="0" applyFont="1" applyFill="1" applyBorder="1"/>
    <xf numFmtId="0" fontId="2" fillId="4" borderId="11" xfId="0" applyFont="1" applyFill="1" applyBorder="1" applyAlignment="1">
      <alignment horizontal="justify"/>
    </xf>
    <xf numFmtId="0" fontId="7" fillId="4" borderId="12" xfId="0" applyFont="1" applyFill="1" applyBorder="1" applyAlignment="1">
      <alignment wrapText="1"/>
    </xf>
    <xf numFmtId="0" fontId="7" fillId="4" borderId="4" xfId="0" applyFont="1" applyFill="1" applyBorder="1" applyAlignment="1">
      <alignment wrapText="1"/>
    </xf>
    <xf numFmtId="0" fontId="7" fillId="4" borderId="13" xfId="0" applyFont="1" applyFill="1" applyBorder="1" applyAlignment="1">
      <alignment vertical="top" wrapText="1"/>
    </xf>
    <xf numFmtId="0" fontId="7" fillId="4" borderId="24" xfId="0" applyFont="1" applyFill="1" applyBorder="1" applyAlignment="1">
      <alignment wrapText="1"/>
    </xf>
    <xf numFmtId="0" fontId="7" fillId="4" borderId="39" xfId="0" applyFont="1" applyFill="1" applyBorder="1" applyAlignment="1">
      <alignment horizontal="right" wrapText="1"/>
    </xf>
    <xf numFmtId="0" fontId="7" fillId="4" borderId="44" xfId="0" applyFont="1" applyFill="1" applyBorder="1" applyAlignment="1">
      <alignment horizontal="right" wrapText="1"/>
    </xf>
    <xf numFmtId="0" fontId="7" fillId="4" borderId="19" xfId="0" applyFont="1" applyFill="1" applyBorder="1" applyAlignment="1">
      <alignment horizontal="right" wrapText="1"/>
    </xf>
    <xf numFmtId="0" fontId="7" fillId="4" borderId="12" xfId="0" applyFont="1" applyFill="1" applyBorder="1" applyAlignment="1">
      <alignment horizontal="justify" wrapText="1"/>
    </xf>
    <xf numFmtId="0" fontId="7" fillId="4" borderId="4" xfId="0" applyFont="1" applyFill="1" applyBorder="1" applyAlignment="1">
      <alignment horizontal="justify" wrapText="1"/>
    </xf>
    <xf numFmtId="0" fontId="7" fillId="4" borderId="12" xfId="0" applyFont="1" applyFill="1" applyBorder="1" applyAlignment="1">
      <alignment horizontal="justify" vertical="center" wrapText="1"/>
    </xf>
    <xf numFmtId="0" fontId="2" fillId="4" borderId="52" xfId="0" applyFont="1" applyFill="1" applyBorder="1"/>
    <xf numFmtId="0" fontId="2" fillId="4" borderId="0" xfId="0" applyFont="1" applyFill="1" applyBorder="1"/>
    <xf numFmtId="0" fontId="7" fillId="4" borderId="14" xfId="0" applyFont="1" applyFill="1" applyBorder="1" applyAlignment="1">
      <alignment horizontal="center"/>
    </xf>
    <xf numFmtId="0" fontId="7" fillId="4" borderId="28" xfId="0" applyFont="1" applyFill="1" applyBorder="1" applyAlignment="1">
      <alignment horizontal="center"/>
    </xf>
    <xf numFmtId="0" fontId="10" fillId="4" borderId="11" xfId="0" applyFont="1" applyFill="1" applyBorder="1"/>
    <xf numFmtId="0" fontId="10" fillId="4" borderId="28" xfId="0" applyFont="1" applyFill="1" applyBorder="1"/>
    <xf numFmtId="0" fontId="10" fillId="4" borderId="14" xfId="0" applyFont="1" applyFill="1" applyBorder="1"/>
    <xf numFmtId="0" fontId="10" fillId="4" borderId="16" xfId="0" applyFont="1" applyFill="1" applyBorder="1"/>
    <xf numFmtId="0" fontId="10" fillId="4" borderId="76" xfId="0" applyFont="1" applyFill="1" applyBorder="1" applyAlignment="1">
      <alignment horizontal="center" vertical="center"/>
    </xf>
    <xf numFmtId="0" fontId="10" fillId="4" borderId="84" xfId="0" applyFont="1" applyFill="1" applyBorder="1"/>
    <xf numFmtId="0" fontId="5" fillId="4" borderId="11" xfId="0" applyFont="1" applyFill="1" applyBorder="1"/>
    <xf numFmtId="0" fontId="7" fillId="4" borderId="21" xfId="0" applyFont="1" applyFill="1" applyBorder="1" applyAlignment="1">
      <alignment horizontal="center"/>
    </xf>
    <xf numFmtId="0" fontId="7" fillId="4" borderId="12" xfId="0" applyFont="1" applyFill="1" applyBorder="1" applyAlignment="1">
      <alignment horizontal="center"/>
    </xf>
    <xf numFmtId="0" fontId="7" fillId="4" borderId="20" xfId="0" applyFont="1" applyFill="1" applyBorder="1" applyAlignment="1">
      <alignment horizontal="center"/>
    </xf>
    <xf numFmtId="0" fontId="7" fillId="4" borderId="22" xfId="0" applyFont="1" applyFill="1" applyBorder="1" applyAlignment="1">
      <alignment horizontal="center"/>
    </xf>
    <xf numFmtId="0" fontId="7" fillId="4" borderId="15" xfId="0" applyFont="1" applyFill="1" applyBorder="1" applyAlignment="1">
      <alignment horizontal="center"/>
    </xf>
    <xf numFmtId="0" fontId="10" fillId="4" borderId="74" xfId="0" applyFont="1" applyFill="1" applyBorder="1" applyAlignment="1">
      <alignment horizontal="center" vertical="center"/>
    </xf>
    <xf numFmtId="0" fontId="10" fillId="4" borderId="22" xfId="0" applyFont="1" applyFill="1" applyBorder="1"/>
    <xf numFmtId="0" fontId="7" fillId="4" borderId="27" xfId="0" applyFont="1" applyFill="1" applyBorder="1" applyAlignment="1">
      <alignment horizontal="center"/>
    </xf>
    <xf numFmtId="0" fontId="7" fillId="4" borderId="25" xfId="0" applyFont="1" applyFill="1" applyBorder="1" applyAlignment="1">
      <alignment horizontal="center"/>
    </xf>
    <xf numFmtId="0" fontId="7" fillId="4" borderId="26" xfId="0" applyFont="1" applyFill="1" applyBorder="1" applyAlignment="1">
      <alignment horizontal="center"/>
    </xf>
    <xf numFmtId="0" fontId="10" fillId="4" borderId="73" xfId="0" applyFont="1" applyFill="1" applyBorder="1" applyAlignment="1">
      <alignment horizontal="center" vertical="center"/>
    </xf>
    <xf numFmtId="0" fontId="7" fillId="4" borderId="2" xfId="0" applyFont="1" applyFill="1" applyBorder="1" applyAlignment="1">
      <alignment horizontal="left" wrapText="1"/>
    </xf>
    <xf numFmtId="0" fontId="7" fillId="4" borderId="37" xfId="0" applyFont="1" applyFill="1" applyBorder="1" applyAlignment="1">
      <alignment horizontal="left" wrapText="1"/>
    </xf>
    <xf numFmtId="0" fontId="7" fillId="4" borderId="18" xfId="0" applyFont="1" applyFill="1" applyBorder="1" applyAlignment="1">
      <alignment horizontal="center"/>
    </xf>
    <xf numFmtId="0" fontId="7" fillId="4" borderId="16" xfId="0" applyFont="1" applyFill="1" applyBorder="1" applyAlignment="1">
      <alignment horizontal="center"/>
    </xf>
    <xf numFmtId="0" fontId="7" fillId="4" borderId="39" xfId="0" quotePrefix="1" applyFont="1" applyFill="1" applyBorder="1" applyAlignment="1">
      <alignment horizontal="center" vertical="center"/>
    </xf>
    <xf numFmtId="0" fontId="7" fillId="4" borderId="42" xfId="0" applyFont="1" applyFill="1" applyBorder="1" applyAlignment="1">
      <alignment horizontal="center"/>
    </xf>
    <xf numFmtId="0" fontId="7" fillId="4" borderId="41" xfId="0" applyFont="1" applyFill="1" applyBorder="1" applyAlignment="1">
      <alignment horizontal="center"/>
    </xf>
    <xf numFmtId="0" fontId="7" fillId="4" borderId="50" xfId="0" applyFont="1" applyFill="1" applyBorder="1" applyAlignment="1">
      <alignment horizontal="center"/>
    </xf>
    <xf numFmtId="0" fontId="10" fillId="4" borderId="78" xfId="0" applyFont="1" applyFill="1" applyBorder="1" applyAlignment="1">
      <alignment horizontal="center"/>
    </xf>
    <xf numFmtId="0" fontId="7" fillId="4" borderId="45"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10" fillId="4" borderId="78" xfId="0" applyFont="1" applyFill="1" applyBorder="1" applyAlignment="1">
      <alignment horizontal="center" vertical="center"/>
    </xf>
    <xf numFmtId="0" fontId="7" fillId="4" borderId="43" xfId="0" applyFont="1" applyFill="1" applyBorder="1"/>
    <xf numFmtId="0" fontId="7" fillId="4" borderId="47" xfId="0" applyFont="1" applyFill="1" applyBorder="1" applyAlignment="1">
      <alignment horizontal="center"/>
    </xf>
    <xf numFmtId="0" fontId="10" fillId="4" borderId="43" xfId="0" applyFont="1" applyFill="1" applyBorder="1"/>
    <xf numFmtId="0" fontId="10" fillId="4" borderId="46" xfId="0" applyFont="1" applyFill="1" applyBorder="1"/>
    <xf numFmtId="0" fontId="10" fillId="4" borderId="45" xfId="0" applyFont="1" applyFill="1" applyBorder="1"/>
    <xf numFmtId="0" fontId="10" fillId="4" borderId="47" xfId="0" applyFont="1" applyFill="1" applyBorder="1"/>
    <xf numFmtId="0" fontId="10" fillId="4" borderId="69" xfId="0" applyFont="1" applyFill="1" applyBorder="1"/>
    <xf numFmtId="0" fontId="7" fillId="4" borderId="14" xfId="0" applyFont="1" applyFill="1" applyBorder="1" applyAlignment="1">
      <alignment horizontal="center" vertical="top" wrapText="1"/>
    </xf>
    <xf numFmtId="0" fontId="7" fillId="4" borderId="0" xfId="0" applyFont="1" applyFill="1" applyBorder="1" applyAlignment="1">
      <alignment horizontal="center" vertical="top" wrapText="1"/>
    </xf>
    <xf numFmtId="0" fontId="7" fillId="4" borderId="17" xfId="0" applyFont="1" applyFill="1" applyBorder="1" applyAlignment="1">
      <alignment horizontal="center" vertical="top" wrapText="1"/>
    </xf>
    <xf numFmtId="0" fontId="7" fillId="4" borderId="104" xfId="0" applyFont="1" applyFill="1" applyBorder="1"/>
    <xf numFmtId="0" fontId="7" fillId="4" borderId="71" xfId="0" applyFont="1" applyFill="1" applyBorder="1" applyAlignment="1">
      <alignment horizontal="center"/>
    </xf>
    <xf numFmtId="0" fontId="10" fillId="4" borderId="105" xfId="0" applyFont="1" applyFill="1" applyBorder="1"/>
    <xf numFmtId="0" fontId="10" fillId="4" borderId="106" xfId="0" applyFont="1" applyFill="1" applyBorder="1"/>
    <xf numFmtId="0" fontId="10" fillId="4" borderId="104" xfId="0" applyFont="1" applyFill="1" applyBorder="1"/>
    <xf numFmtId="0" fontId="10" fillId="4" borderId="107" xfId="0" applyFont="1" applyFill="1" applyBorder="1"/>
    <xf numFmtId="0" fontId="10" fillId="4" borderId="71" xfId="0" applyFont="1" applyFill="1" applyBorder="1"/>
    <xf numFmtId="0" fontId="10" fillId="4" borderId="108" xfId="0" applyFont="1" applyFill="1" applyBorder="1"/>
    <xf numFmtId="0" fontId="7" fillId="4" borderId="19" xfId="0" quotePrefix="1" applyFont="1" applyFill="1" applyBorder="1" applyAlignment="1">
      <alignment horizontal="center" vertical="center"/>
    </xf>
    <xf numFmtId="0" fontId="10" fillId="4" borderId="26" xfId="0" applyFont="1" applyFill="1" applyBorder="1"/>
    <xf numFmtId="0" fontId="10" fillId="4" borderId="30" xfId="0" applyFont="1" applyFill="1" applyBorder="1"/>
    <xf numFmtId="0" fontId="10" fillId="4" borderId="36" xfId="0" applyFont="1" applyFill="1" applyBorder="1"/>
    <xf numFmtId="0" fontId="7" fillId="4" borderId="30" xfId="0" applyFont="1" applyFill="1" applyBorder="1" applyAlignment="1">
      <alignment horizontal="left" vertical="center" wrapText="1"/>
    </xf>
    <xf numFmtId="0" fontId="7" fillId="4" borderId="33" xfId="0" applyFont="1" applyFill="1" applyBorder="1"/>
    <xf numFmtId="0" fontId="7" fillId="4" borderId="29" xfId="0" quotePrefix="1" applyFont="1" applyFill="1" applyBorder="1" applyAlignment="1">
      <alignment horizontal="center" vertical="center"/>
    </xf>
    <xf numFmtId="0" fontId="7" fillId="4" borderId="32" xfId="0" applyFont="1" applyFill="1" applyBorder="1" applyAlignment="1">
      <alignment horizontal="center"/>
    </xf>
    <xf numFmtId="0" fontId="7" fillId="4" borderId="33" xfId="0" applyFont="1" applyFill="1" applyBorder="1" applyAlignment="1">
      <alignment horizontal="center" vertical="center"/>
    </xf>
    <xf numFmtId="0" fontId="7" fillId="4" borderId="34" xfId="0" applyFont="1" applyFill="1" applyBorder="1" applyAlignment="1">
      <alignment horizontal="center"/>
    </xf>
    <xf numFmtId="0" fontId="10" fillId="4" borderId="32" xfId="0" quotePrefix="1" applyFont="1" applyFill="1" applyBorder="1" applyAlignment="1">
      <alignment horizontal="center" vertical="center"/>
    </xf>
    <xf numFmtId="0" fontId="10" fillId="4" borderId="30" xfId="0" quotePrefix="1" applyFont="1" applyFill="1" applyBorder="1" applyAlignment="1">
      <alignment horizontal="center" vertical="center"/>
    </xf>
    <xf numFmtId="0" fontId="10" fillId="4" borderId="34" xfId="0" quotePrefix="1" applyFont="1" applyFill="1" applyBorder="1" applyAlignment="1">
      <alignment horizontal="center" vertical="center"/>
    </xf>
    <xf numFmtId="0" fontId="10" fillId="4" borderId="31" xfId="0" quotePrefix="1" applyFont="1" applyFill="1" applyBorder="1" applyAlignment="1">
      <alignment horizontal="center" vertical="center"/>
    </xf>
    <xf numFmtId="0" fontId="10" fillId="4" borderId="77" xfId="0" applyFont="1" applyFill="1" applyBorder="1" applyAlignment="1">
      <alignment horizontal="center" vertical="center"/>
    </xf>
    <xf numFmtId="0" fontId="10" fillId="4" borderId="32" xfId="0" applyFont="1" applyFill="1" applyBorder="1"/>
    <xf numFmtId="0" fontId="10" fillId="4" borderId="33" xfId="0" applyFont="1" applyFill="1" applyBorder="1"/>
    <xf numFmtId="0" fontId="10" fillId="4" borderId="52" xfId="0" applyFont="1" applyFill="1" applyBorder="1"/>
    <xf numFmtId="0" fontId="2" fillId="4" borderId="15" xfId="0" applyFont="1" applyFill="1" applyBorder="1" applyAlignment="1">
      <alignment horizontal="left"/>
    </xf>
    <xf numFmtId="0" fontId="7" fillId="4" borderId="20" xfId="0" quotePrefix="1" applyFont="1" applyFill="1" applyBorder="1" applyAlignment="1">
      <alignment horizontal="center" vertical="center"/>
    </xf>
    <xf numFmtId="0" fontId="7" fillId="4" borderId="15" xfId="0" quotePrefix="1" applyFont="1" applyFill="1" applyBorder="1" applyAlignment="1">
      <alignment horizontal="center" vertical="center"/>
    </xf>
    <xf numFmtId="0" fontId="7" fillId="4" borderId="40" xfId="0" quotePrefix="1" applyFont="1" applyFill="1" applyBorder="1" applyAlignment="1">
      <alignment horizontal="center" vertical="center"/>
    </xf>
    <xf numFmtId="0" fontId="7" fillId="4" borderId="14" xfId="0" applyFont="1" applyFill="1" applyBorder="1" applyAlignment="1">
      <alignment horizontal="justify" vertical="center" wrapText="1"/>
    </xf>
    <xf numFmtId="0" fontId="7" fillId="4" borderId="0" xfId="0" applyFont="1" applyFill="1" applyBorder="1" applyAlignment="1">
      <alignment horizontal="justify" vertical="center" wrapText="1"/>
    </xf>
    <xf numFmtId="0" fontId="7" fillId="4" borderId="17" xfId="0" applyFont="1" applyFill="1" applyBorder="1" applyAlignment="1">
      <alignment horizontal="justify" vertical="center" wrapText="1"/>
    </xf>
    <xf numFmtId="0" fontId="7" fillId="4" borderId="1" xfId="0" applyFont="1" applyFill="1" applyBorder="1"/>
    <xf numFmtId="0" fontId="10" fillId="4" borderId="14" xfId="0" applyFont="1" applyFill="1" applyBorder="1" applyAlignment="1">
      <alignment horizontal="justify" vertical="center"/>
    </xf>
    <xf numFmtId="0" fontId="10" fillId="4" borderId="0" xfId="0" applyFont="1" applyFill="1" applyBorder="1" applyAlignment="1">
      <alignment horizontal="justify" vertical="center"/>
    </xf>
    <xf numFmtId="0" fontId="10" fillId="4" borderId="17" xfId="0" applyFont="1" applyFill="1" applyBorder="1" applyAlignment="1">
      <alignment horizontal="justify" vertical="center"/>
    </xf>
    <xf numFmtId="0" fontId="10" fillId="4" borderId="54" xfId="0" applyFont="1" applyFill="1" applyBorder="1"/>
    <xf numFmtId="0" fontId="10" fillId="4" borderId="48" xfId="0" applyFont="1" applyFill="1" applyBorder="1"/>
    <xf numFmtId="0" fontId="10" fillId="4" borderId="80" xfId="0" applyFont="1" applyFill="1" applyBorder="1"/>
    <xf numFmtId="0" fontId="7" fillId="4" borderId="78" xfId="0" applyFont="1" applyFill="1" applyBorder="1" applyAlignment="1">
      <alignment horizontal="center" vertical="center"/>
    </xf>
    <xf numFmtId="0" fontId="7" fillId="4" borderId="19" xfId="0" applyFont="1" applyFill="1" applyBorder="1" applyAlignment="1">
      <alignment horizontal="right"/>
    </xf>
    <xf numFmtId="0" fontId="7" fillId="4" borderId="74" xfId="0" applyFont="1" applyFill="1" applyBorder="1" applyAlignment="1">
      <alignment horizontal="center" vertical="center"/>
    </xf>
    <xf numFmtId="0" fontId="10" fillId="4" borderId="0" xfId="0" applyFont="1" applyFill="1" applyBorder="1" applyAlignment="1">
      <alignment horizontal="center" vertical="center" wrapText="1"/>
    </xf>
    <xf numFmtId="0" fontId="7" fillId="4" borderId="46" xfId="0" applyFont="1" applyFill="1" applyBorder="1" applyAlignment="1">
      <alignment horizontal="center"/>
    </xf>
    <xf numFmtId="0" fontId="7" fillId="4" borderId="48" xfId="0" applyFont="1" applyFill="1" applyBorder="1" applyAlignment="1">
      <alignment horizontal="center"/>
    </xf>
    <xf numFmtId="0" fontId="7" fillId="4" borderId="45" xfId="0" applyFont="1" applyFill="1" applyBorder="1" applyAlignment="1">
      <alignment horizontal="center"/>
    </xf>
    <xf numFmtId="0" fontId="10" fillId="4" borderId="14" xfId="0" applyFont="1" applyFill="1" applyBorder="1" applyAlignment="1">
      <alignment horizontal="justify" vertical="center" wrapText="1"/>
    </xf>
    <xf numFmtId="0" fontId="10" fillId="4" borderId="0" xfId="0" applyFont="1" applyFill="1" applyBorder="1" applyAlignment="1">
      <alignment horizontal="justify" vertical="center" wrapText="1"/>
    </xf>
    <xf numFmtId="0" fontId="10" fillId="4" borderId="79" xfId="0" applyFont="1" applyFill="1" applyBorder="1" applyAlignment="1">
      <alignment horizontal="center" vertical="center"/>
    </xf>
    <xf numFmtId="0" fontId="7" fillId="4" borderId="13" xfId="0" quotePrefix="1" applyFont="1" applyFill="1" applyBorder="1" applyAlignment="1">
      <alignment horizontal="right"/>
    </xf>
    <xf numFmtId="0" fontId="10" fillId="4" borderId="18" xfId="0" applyFont="1" applyFill="1" applyBorder="1"/>
    <xf numFmtId="0" fontId="2" fillId="4" borderId="92" xfId="0" applyFont="1" applyFill="1" applyBorder="1" applyAlignment="1">
      <alignment horizontal="left"/>
    </xf>
    <xf numFmtId="0" fontId="7" fillId="4" borderId="67" xfId="0" quotePrefix="1" applyFont="1" applyFill="1" applyBorder="1" applyAlignment="1">
      <alignment horizontal="center" vertical="center"/>
    </xf>
    <xf numFmtId="0" fontId="7" fillId="4" borderId="63" xfId="0" quotePrefix="1" applyFont="1" applyFill="1" applyBorder="1" applyAlignment="1">
      <alignment horizontal="center" vertical="center"/>
    </xf>
    <xf numFmtId="0" fontId="7" fillId="4" borderId="92" xfId="0" quotePrefix="1" applyFont="1" applyFill="1" applyBorder="1" applyAlignment="1">
      <alignment horizontal="center" vertical="center"/>
    </xf>
    <xf numFmtId="0" fontId="7" fillId="4" borderId="126" xfId="0" quotePrefix="1" applyFont="1" applyFill="1" applyBorder="1" applyAlignment="1">
      <alignment horizontal="center" vertical="center"/>
    </xf>
    <xf numFmtId="0" fontId="7" fillId="4" borderId="73" xfId="0" applyFont="1" applyFill="1" applyBorder="1" applyAlignment="1">
      <alignment horizontal="center" vertical="center"/>
    </xf>
    <xf numFmtId="0" fontId="7" fillId="4" borderId="54" xfId="0" applyFont="1" applyFill="1" applyBorder="1"/>
    <xf numFmtId="0" fontId="7" fillId="4" borderId="46" xfId="0" applyFont="1" applyFill="1" applyBorder="1"/>
    <xf numFmtId="0" fontId="7" fillId="4" borderId="48" xfId="0" applyFont="1" applyFill="1" applyBorder="1"/>
    <xf numFmtId="0" fontId="7" fillId="4" borderId="45" xfId="0" applyFont="1" applyFill="1" applyBorder="1"/>
    <xf numFmtId="0" fontId="7" fillId="4" borderId="47" xfId="0" applyFont="1" applyFill="1" applyBorder="1"/>
    <xf numFmtId="0" fontId="7" fillId="4" borderId="80" xfId="0" applyFont="1" applyFill="1" applyBorder="1"/>
    <xf numFmtId="0" fontId="7" fillId="4" borderId="14" xfId="0" applyFont="1" applyFill="1" applyBorder="1" applyAlignment="1">
      <alignment horizontal="left" vertical="top" wrapText="1"/>
    </xf>
    <xf numFmtId="0" fontId="7" fillId="4" borderId="49" xfId="0" quotePrefix="1" applyFont="1" applyFill="1" applyBorder="1" applyAlignment="1">
      <alignment horizontal="right"/>
    </xf>
    <xf numFmtId="0" fontId="7" fillId="4" borderId="104" xfId="0" applyFont="1" applyFill="1" applyBorder="1" applyAlignment="1">
      <alignment horizontal="center"/>
    </xf>
    <xf numFmtId="0" fontId="7" fillId="4" borderId="13" xfId="0" quotePrefix="1" applyFont="1" applyFill="1" applyBorder="1" applyAlignment="1">
      <alignment horizontal="center" vertical="center"/>
    </xf>
    <xf numFmtId="0" fontId="7" fillId="4" borderId="13" xfId="0" applyFont="1" applyFill="1" applyBorder="1" applyAlignment="1">
      <alignment vertical="center" wrapText="1"/>
    </xf>
    <xf numFmtId="0" fontId="7" fillId="4" borderId="18" xfId="0" applyFont="1" applyFill="1" applyBorder="1" applyAlignment="1"/>
    <xf numFmtId="0" fontId="7" fillId="4" borderId="11" xfId="0" applyFont="1" applyFill="1" applyBorder="1" applyAlignment="1"/>
    <xf numFmtId="0" fontId="7" fillId="4" borderId="16" xfId="0" applyFont="1" applyFill="1" applyBorder="1" applyAlignment="1"/>
    <xf numFmtId="0" fontId="7" fillId="4" borderId="14" xfId="0" applyFont="1" applyFill="1" applyBorder="1" applyAlignment="1"/>
    <xf numFmtId="0" fontId="10" fillId="4" borderId="0" xfId="0" applyFont="1" applyFill="1" applyBorder="1" applyAlignment="1">
      <alignment horizontal="justify" wrapText="1"/>
    </xf>
    <xf numFmtId="0" fontId="7" fillId="4" borderId="44" xfId="0" quotePrefix="1" applyFont="1" applyFill="1" applyBorder="1" applyAlignment="1">
      <alignment horizontal="right"/>
    </xf>
    <xf numFmtId="0" fontId="7" fillId="4" borderId="13" xfId="0" applyFont="1" applyFill="1" applyBorder="1" applyAlignment="1">
      <alignment horizontal="right"/>
    </xf>
    <xf numFmtId="0" fontId="7" fillId="4" borderId="56" xfId="0" applyFont="1" applyFill="1" applyBorder="1" applyAlignment="1">
      <alignment horizontal="center"/>
    </xf>
    <xf numFmtId="0" fontId="7" fillId="4" borderId="57" xfId="0" applyFont="1" applyFill="1" applyBorder="1" applyAlignment="1">
      <alignment horizontal="center"/>
    </xf>
    <xf numFmtId="0" fontId="7" fillId="4" borderId="58" xfId="0" applyFont="1" applyFill="1" applyBorder="1" applyAlignment="1">
      <alignment horizontal="center"/>
    </xf>
    <xf numFmtId="0" fontId="7" fillId="4" borderId="62" xfId="0" applyFont="1" applyFill="1" applyBorder="1" applyAlignment="1">
      <alignment horizontal="right"/>
    </xf>
    <xf numFmtId="0" fontId="7" fillId="4" borderId="86" xfId="0" applyFont="1" applyFill="1" applyBorder="1" applyAlignment="1">
      <alignment horizontal="center"/>
    </xf>
    <xf numFmtId="0" fontId="7" fillId="4" borderId="109" xfId="0" applyFont="1" applyFill="1" applyBorder="1" applyAlignment="1">
      <alignment horizontal="center"/>
    </xf>
    <xf numFmtId="0" fontId="10" fillId="4" borderId="110" xfId="0" applyFont="1" applyFill="1" applyBorder="1"/>
    <xf numFmtId="0" fontId="10" fillId="4" borderId="85" xfId="0" applyFont="1" applyFill="1" applyBorder="1"/>
    <xf numFmtId="0" fontId="10" fillId="4" borderId="111" xfId="0" applyFont="1" applyFill="1" applyBorder="1"/>
    <xf numFmtId="0" fontId="10" fillId="4" borderId="109" xfId="0" applyFont="1" applyFill="1" applyBorder="1"/>
    <xf numFmtId="0" fontId="10" fillId="0" borderId="33" xfId="0" applyFont="1" applyFill="1" applyBorder="1" applyAlignment="1">
      <alignment vertical="center"/>
    </xf>
    <xf numFmtId="0" fontId="19" fillId="0" borderId="33" xfId="0" applyFont="1" applyFill="1" applyBorder="1" applyAlignment="1">
      <alignment horizontal="center" vertical="center"/>
    </xf>
    <xf numFmtId="0" fontId="14" fillId="0" borderId="33" xfId="0" applyFont="1" applyFill="1" applyBorder="1" applyAlignment="1">
      <alignment vertical="center"/>
    </xf>
    <xf numFmtId="0" fontId="14" fillId="0" borderId="31" xfId="0" quotePrefix="1" applyFont="1" applyFill="1" applyBorder="1" applyAlignment="1">
      <alignment horizontal="center" vertical="center"/>
    </xf>
    <xf numFmtId="0" fontId="14" fillId="0" borderId="36" xfId="0" applyFont="1" applyFill="1" applyBorder="1" applyAlignment="1">
      <alignment vertical="center"/>
    </xf>
    <xf numFmtId="0" fontId="14" fillId="0" borderId="30"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1" xfId="0" applyFont="1" applyFill="1" applyBorder="1" applyAlignment="1">
      <alignment vertical="center"/>
    </xf>
    <xf numFmtId="0" fontId="14" fillId="0" borderId="32" xfId="0" applyFont="1" applyFill="1" applyBorder="1" applyAlignment="1">
      <alignment vertical="center"/>
    </xf>
    <xf numFmtId="0" fontId="10" fillId="0" borderId="7" xfId="0" applyFont="1" applyFill="1" applyBorder="1" applyAlignment="1">
      <alignment horizontal="center" vertical="center" wrapText="1"/>
    </xf>
    <xf numFmtId="0" fontId="2" fillId="0" borderId="67" xfId="0" applyFont="1" applyFill="1" applyBorder="1" applyAlignment="1">
      <alignment vertical="center" wrapText="1"/>
    </xf>
    <xf numFmtId="0" fontId="7" fillId="0" borderId="33" xfId="0" applyFont="1" applyFill="1" applyBorder="1" applyAlignment="1">
      <alignment horizontal="center" vertical="center"/>
    </xf>
    <xf numFmtId="0" fontId="7" fillId="0" borderId="77" xfId="0" applyFont="1" applyFill="1" applyBorder="1" applyAlignment="1">
      <alignment horizontal="center" vertical="center"/>
    </xf>
    <xf numFmtId="0" fontId="7" fillId="8" borderId="1" xfId="0" applyFont="1" applyFill="1" applyBorder="1" applyAlignment="1">
      <alignment horizontal="center" wrapText="1"/>
    </xf>
    <xf numFmtId="0" fontId="7" fillId="8" borderId="25" xfId="0" applyFont="1" applyFill="1" applyBorder="1" applyAlignment="1">
      <alignment horizont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6" fillId="9" borderId="0" xfId="0" applyFont="1" applyFill="1" applyAlignment="1">
      <alignment horizontal="center"/>
    </xf>
    <xf numFmtId="0" fontId="1" fillId="9" borderId="0" xfId="0" applyFont="1" applyFill="1" applyAlignment="1">
      <alignment horizontal="center"/>
    </xf>
    <xf numFmtId="0" fontId="16" fillId="9" borderId="0" xfId="0" applyFont="1" applyFill="1" applyAlignment="1">
      <alignment horizontal="center" vertical="center"/>
    </xf>
    <xf numFmtId="0" fontId="15" fillId="9" borderId="0" xfId="0" applyFont="1" applyFill="1" applyAlignment="1">
      <alignment horizontal="center" vertical="center" wrapText="1"/>
    </xf>
    <xf numFmtId="0" fontId="7" fillId="4" borderId="24" xfId="0" applyFont="1" applyFill="1" applyBorder="1" applyAlignment="1">
      <alignment horizontal="left" vertical="top"/>
    </xf>
    <xf numFmtId="0" fontId="7" fillId="4" borderId="29" xfId="0" applyFont="1" applyFill="1" applyBorder="1" applyAlignment="1">
      <alignment horizontal="left" vertical="top"/>
    </xf>
    <xf numFmtId="0" fontId="7" fillId="8" borderId="25" xfId="0" applyFont="1" applyFill="1" applyBorder="1" applyAlignment="1">
      <alignment horizontal="center"/>
    </xf>
    <xf numFmtId="0" fontId="7" fillId="8" borderId="20" xfId="0" applyFont="1" applyFill="1" applyBorder="1" applyAlignment="1">
      <alignment horizontal="center"/>
    </xf>
    <xf numFmtId="0" fontId="7" fillId="8" borderId="26"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37"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19" fillId="0" borderId="2" xfId="0" applyFont="1" applyFill="1" applyBorder="1" applyAlignment="1">
      <alignment horizontal="center"/>
    </xf>
    <xf numFmtId="0" fontId="19" fillId="0" borderId="33" xfId="0" applyFont="1" applyFill="1" applyBorder="1" applyAlignment="1">
      <alignment horizontal="center"/>
    </xf>
    <xf numFmtId="0" fontId="2" fillId="3" borderId="2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2" fillId="4" borderId="9"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3" borderId="61"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3" xfId="0" applyFont="1" applyFill="1" applyBorder="1" applyAlignment="1">
      <alignment horizontal="center" vertical="center"/>
    </xf>
    <xf numFmtId="0" fontId="7" fillId="8" borderId="6" xfId="0" applyFont="1" applyFill="1" applyBorder="1" applyAlignment="1">
      <alignment horizontal="center" wrapText="1"/>
    </xf>
    <xf numFmtId="0" fontId="7" fillId="8" borderId="3" xfId="0" applyFont="1" applyFill="1" applyBorder="1" applyAlignment="1">
      <alignment horizontal="center" wrapText="1"/>
    </xf>
    <xf numFmtId="0" fontId="2" fillId="4" borderId="1" xfId="0" applyFont="1" applyFill="1" applyBorder="1" applyAlignment="1">
      <alignment horizontal="center" wrapText="1"/>
    </xf>
    <xf numFmtId="0" fontId="2" fillId="4" borderId="11" xfId="0" applyFont="1" applyFill="1" applyBorder="1" applyAlignment="1">
      <alignment horizontal="center" wrapText="1"/>
    </xf>
    <xf numFmtId="0" fontId="2" fillId="4" borderId="12" xfId="0" applyFont="1" applyFill="1" applyBorder="1" applyAlignment="1">
      <alignment horizontal="center" wrapText="1"/>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27" xfId="0" applyFont="1" applyFill="1" applyBorder="1" applyAlignment="1">
      <alignment horizontal="center" vertical="center"/>
    </xf>
    <xf numFmtId="0" fontId="10" fillId="4" borderId="21"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2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0" borderId="24" xfId="0" applyFont="1" applyBorder="1" applyAlignment="1">
      <alignment horizontal="justify" vertical="top" wrapText="1"/>
    </xf>
    <xf numFmtId="0" fontId="1" fillId="0" borderId="2" xfId="0" applyFont="1" applyBorder="1" applyAlignment="1">
      <alignment horizontal="justify" vertical="top" wrapText="1"/>
    </xf>
    <xf numFmtId="0" fontId="1" fillId="0" borderId="2" xfId="0" applyFont="1" applyBorder="1" applyAlignment="1">
      <alignment wrapText="1"/>
    </xf>
    <xf numFmtId="0" fontId="1" fillId="0" borderId="37" xfId="0" applyFont="1" applyBorder="1" applyAlignment="1">
      <alignment wrapText="1"/>
    </xf>
    <xf numFmtId="0" fontId="1" fillId="0" borderId="13" xfId="0" applyFont="1" applyBorder="1" applyAlignment="1">
      <alignment horizontal="justify" vertical="top" wrapText="1"/>
    </xf>
    <xf numFmtId="0" fontId="1" fillId="0" borderId="0" xfId="0" applyFont="1" applyBorder="1" applyAlignment="1">
      <alignment horizontal="justify" vertical="top" wrapText="1"/>
    </xf>
    <xf numFmtId="0" fontId="1" fillId="0" borderId="0" xfId="0" applyFont="1" applyBorder="1" applyAlignment="1">
      <alignment wrapText="1"/>
    </xf>
    <xf numFmtId="0" fontId="1" fillId="0" borderId="17" xfId="0" applyFont="1" applyBorder="1" applyAlignment="1">
      <alignment wrapText="1"/>
    </xf>
    <xf numFmtId="0" fontId="5" fillId="4" borderId="13"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7" xfId="0" applyFont="1" applyFill="1" applyBorder="1" applyAlignment="1">
      <alignment horizontal="left" vertical="top" wrapText="1"/>
    </xf>
    <xf numFmtId="0" fontId="10" fillId="4" borderId="19" xfId="0" applyFont="1" applyFill="1" applyBorder="1" applyAlignment="1">
      <alignment vertical="justify" wrapText="1"/>
    </xf>
    <xf numFmtId="0" fontId="10" fillId="4" borderId="15" xfId="0" applyFont="1" applyFill="1" applyBorder="1" applyAlignment="1">
      <alignment vertical="justify" wrapText="1"/>
    </xf>
    <xf numFmtId="0" fontId="10" fillId="4" borderId="23" xfId="0" applyFont="1" applyFill="1" applyBorder="1" applyAlignment="1">
      <alignment vertical="justify" wrapText="1"/>
    </xf>
    <xf numFmtId="0" fontId="5" fillId="4" borderId="24"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7" xfId="0" applyFont="1" applyFill="1" applyBorder="1" applyAlignment="1">
      <alignment horizontal="left" vertical="center" wrapText="1"/>
    </xf>
    <xf numFmtId="0" fontId="10" fillId="4" borderId="13" xfId="0" applyFont="1" applyFill="1" applyBorder="1" applyAlignment="1">
      <alignment vertical="justify" wrapText="1" readingOrder="1"/>
    </xf>
    <xf numFmtId="0" fontId="10" fillId="4" borderId="0" xfId="0" applyFont="1" applyFill="1" applyBorder="1" applyAlignment="1">
      <alignment vertical="justify" wrapText="1" readingOrder="1"/>
    </xf>
    <xf numFmtId="0" fontId="10" fillId="4" borderId="17" xfId="0" applyFont="1" applyFill="1" applyBorder="1" applyAlignment="1">
      <alignment vertical="justify" wrapText="1" readingOrder="1"/>
    </xf>
    <xf numFmtId="0" fontId="7" fillId="0" borderId="0" xfId="0" applyFont="1" applyFill="1" applyBorder="1" applyAlignment="1">
      <alignment horizontal="left"/>
    </xf>
    <xf numFmtId="0" fontId="7" fillId="0" borderId="0"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7" fillId="4" borderId="13"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17" xfId="0" applyFont="1" applyFill="1" applyBorder="1" applyAlignment="1">
      <alignment horizontal="left" vertical="top" wrapText="1"/>
    </xf>
    <xf numFmtId="0" fontId="2" fillId="4" borderId="13"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7" fillId="0" borderId="2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3"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9"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2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0" fillId="0" borderId="2" xfId="0" applyFont="1" applyBorder="1" applyAlignment="1">
      <alignment horizontal="justify" vertical="top" wrapText="1"/>
    </xf>
    <xf numFmtId="0" fontId="10" fillId="0" borderId="37" xfId="0" applyFont="1" applyBorder="1" applyAlignment="1">
      <alignment horizontal="justify" vertical="top" wrapText="1"/>
    </xf>
    <xf numFmtId="0" fontId="10" fillId="0" borderId="13" xfId="0" applyFont="1" applyBorder="1" applyAlignment="1">
      <alignment horizontal="justify" vertical="top" wrapText="1"/>
    </xf>
    <xf numFmtId="0" fontId="10" fillId="0" borderId="0" xfId="0" applyFont="1" applyBorder="1" applyAlignment="1">
      <alignment horizontal="justify" vertical="top" wrapText="1"/>
    </xf>
    <xf numFmtId="0" fontId="10" fillId="0" borderId="17" xfId="0" applyFont="1" applyBorder="1" applyAlignment="1">
      <alignment horizontal="justify" vertical="top" wrapText="1"/>
    </xf>
    <xf numFmtId="0" fontId="9" fillId="0" borderId="13" xfId="0" applyFont="1" applyFill="1" applyBorder="1" applyAlignment="1">
      <alignment horizontal="center"/>
    </xf>
    <xf numFmtId="0" fontId="9" fillId="0" borderId="0" xfId="0" applyFont="1" applyFill="1" applyBorder="1" applyAlignment="1">
      <alignment horizontal="center"/>
    </xf>
    <xf numFmtId="0" fontId="9" fillId="0" borderId="17" xfId="0" applyFont="1" applyFill="1" applyBorder="1" applyAlignment="1">
      <alignment horizontal="center"/>
    </xf>
    <xf numFmtId="0" fontId="7" fillId="0" borderId="40" xfId="0" applyFont="1" applyFill="1" applyBorder="1" applyAlignment="1">
      <alignment horizontal="center" vertical="center"/>
    </xf>
    <xf numFmtId="0" fontId="10" fillId="4" borderId="13" xfId="0" applyFont="1" applyFill="1" applyBorder="1" applyAlignment="1">
      <alignment vertical="justify" wrapText="1"/>
    </xf>
    <xf numFmtId="0" fontId="10" fillId="4" borderId="0" xfId="0" applyFont="1" applyFill="1" applyBorder="1" applyAlignment="1">
      <alignment vertical="justify" wrapText="1"/>
    </xf>
    <xf numFmtId="0" fontId="10" fillId="4" borderId="17" xfId="0" applyFont="1" applyFill="1" applyBorder="1" applyAlignment="1">
      <alignment vertical="justify" wrapText="1"/>
    </xf>
    <xf numFmtId="0" fontId="7" fillId="0" borderId="26" xfId="0" applyFont="1" applyFill="1" applyBorder="1" applyAlignment="1">
      <alignment horizontal="center" wrapText="1"/>
    </xf>
    <xf numFmtId="0" fontId="10" fillId="0" borderId="2" xfId="0" applyFont="1" applyBorder="1" applyAlignment="1">
      <alignment horizontal="center" wrapText="1"/>
    </xf>
    <xf numFmtId="0" fontId="7" fillId="0" borderId="101" xfId="0" applyFont="1" applyFill="1" applyBorder="1" applyAlignment="1">
      <alignment horizontal="center" wrapText="1"/>
    </xf>
    <xf numFmtId="0" fontId="10" fillId="0" borderId="99" xfId="0" applyFont="1" applyBorder="1" applyAlignment="1">
      <alignment horizontal="center" wrapText="1"/>
    </xf>
    <xf numFmtId="0" fontId="10" fillId="0" borderId="100" xfId="0" applyFont="1" applyBorder="1" applyAlignment="1">
      <alignment horizontal="center" wrapText="1"/>
    </xf>
    <xf numFmtId="0" fontId="2" fillId="4" borderId="13" xfId="0" applyFont="1" applyFill="1" applyBorder="1" applyAlignment="1">
      <alignment vertical="justify" wrapText="1"/>
    </xf>
    <xf numFmtId="0" fontId="2" fillId="4" borderId="0" xfId="0" applyFont="1" applyFill="1" applyBorder="1" applyAlignment="1">
      <alignment vertical="justify" wrapText="1"/>
    </xf>
    <xf numFmtId="0" fontId="5" fillId="4" borderId="0" xfId="0" applyFont="1" applyFill="1" applyBorder="1" applyAlignment="1">
      <alignment vertical="justify" wrapText="1"/>
    </xf>
    <xf numFmtId="0" fontId="5" fillId="4" borderId="17" xfId="0" applyFont="1" applyFill="1" applyBorder="1" applyAlignment="1">
      <alignment vertical="justify" wrapText="1"/>
    </xf>
    <xf numFmtId="0" fontId="7" fillId="0" borderId="22" xfId="0" applyFont="1" applyFill="1" applyBorder="1" applyAlignment="1">
      <alignment horizontal="center" wrapText="1"/>
    </xf>
    <xf numFmtId="0" fontId="10" fillId="0" borderId="15" xfId="0" applyFont="1" applyBorder="1" applyAlignment="1">
      <alignment horizontal="center" wrapText="1"/>
    </xf>
    <xf numFmtId="0" fontId="10" fillId="0" borderId="40" xfId="0" applyFont="1" applyBorder="1" applyAlignment="1">
      <alignment horizontal="center" wrapText="1"/>
    </xf>
    <xf numFmtId="0" fontId="7" fillId="0" borderId="6" xfId="0" applyFont="1" applyFill="1" applyBorder="1" applyAlignment="1">
      <alignment horizontal="right" vertical="center" wrapText="1"/>
    </xf>
    <xf numFmtId="0" fontId="10" fillId="0" borderId="7" xfId="0" applyFont="1" applyBorder="1" applyAlignment="1">
      <alignment horizontal="right" vertical="center" wrapText="1"/>
    </xf>
    <xf numFmtId="0" fontId="10" fillId="0" borderId="8" xfId="0" applyFont="1" applyBorder="1" applyAlignment="1">
      <alignment horizontal="right" vertical="center" wrapText="1"/>
    </xf>
    <xf numFmtId="0" fontId="7" fillId="0" borderId="6"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7" borderId="27" xfId="0" applyFont="1" applyFill="1" applyBorder="1" applyAlignment="1">
      <alignment horizontal="center"/>
    </xf>
    <xf numFmtId="0" fontId="10" fillId="7" borderId="21" xfId="0" applyFont="1" applyFill="1" applyBorder="1" applyAlignment="1">
      <alignment horizontal="center"/>
    </xf>
    <xf numFmtId="0" fontId="7" fillId="0" borderId="24" xfId="0" applyFont="1" applyFill="1" applyBorder="1" applyAlignment="1">
      <alignment horizontal="center" wrapText="1"/>
    </xf>
    <xf numFmtId="0" fontId="7" fillId="0" borderId="61" xfId="0" applyFont="1" applyFill="1" applyBorder="1" applyAlignment="1">
      <alignment horizontal="center" wrapText="1"/>
    </xf>
    <xf numFmtId="0" fontId="7" fillId="0" borderId="19" xfId="0" applyFont="1" applyFill="1" applyBorder="1" applyAlignment="1">
      <alignment horizontal="center" wrapText="1"/>
    </xf>
    <xf numFmtId="0" fontId="7" fillId="0" borderId="40" xfId="0" applyFont="1" applyFill="1" applyBorder="1" applyAlignment="1">
      <alignment horizont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4" fillId="0" borderId="6" xfId="0" applyFont="1" applyFill="1" applyBorder="1" applyAlignment="1">
      <alignment horizontal="left" wrapText="1"/>
    </xf>
    <xf numFmtId="0" fontId="14" fillId="0" borderId="7" xfId="0" applyFont="1" applyFill="1" applyBorder="1" applyAlignment="1">
      <alignment horizontal="left" wrapText="1"/>
    </xf>
    <xf numFmtId="0" fontId="14" fillId="0" borderId="3" xfId="0" applyFont="1" applyFill="1" applyBorder="1" applyAlignment="1">
      <alignment horizontal="left" wrapText="1"/>
    </xf>
    <xf numFmtId="0" fontId="7" fillId="0" borderId="2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5" fillId="4" borderId="11" xfId="0" applyFont="1" applyFill="1" applyBorder="1" applyAlignment="1">
      <alignment horizontal="left" vertical="top" wrapText="1"/>
    </xf>
    <xf numFmtId="0" fontId="5" fillId="4" borderId="11" xfId="0" applyFont="1" applyFill="1" applyBorder="1" applyAlignment="1">
      <alignment horizontal="left" wrapText="1"/>
    </xf>
    <xf numFmtId="0" fontId="10" fillId="4" borderId="14"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17" xfId="0" applyFont="1" applyFill="1" applyBorder="1" applyAlignment="1">
      <alignment horizontal="left" vertical="top" wrapText="1"/>
    </xf>
    <xf numFmtId="0" fontId="10" fillId="4" borderId="14" xfId="0" applyFont="1" applyFill="1" applyBorder="1" applyAlignment="1">
      <alignment horizontal="center" wrapText="1"/>
    </xf>
    <xf numFmtId="0" fontId="10" fillId="4" borderId="0" xfId="0" applyFont="1" applyFill="1" applyBorder="1" applyAlignment="1">
      <alignment horizontal="center" wrapText="1"/>
    </xf>
    <xf numFmtId="0" fontId="10" fillId="4" borderId="14"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7" fillId="4" borderId="1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10" fillId="4" borderId="14" xfId="0" applyFont="1" applyFill="1" applyBorder="1" applyAlignment="1">
      <alignment horizontal="left" wrapText="1"/>
    </xf>
    <xf numFmtId="0" fontId="10" fillId="4" borderId="0" xfId="0" applyFont="1" applyFill="1" applyBorder="1" applyAlignment="1">
      <alignment horizontal="left" wrapText="1"/>
    </xf>
    <xf numFmtId="0" fontId="10" fillId="4" borderId="17" xfId="0" applyFont="1" applyFill="1" applyBorder="1" applyAlignment="1">
      <alignment horizontal="left" wrapText="1"/>
    </xf>
    <xf numFmtId="0" fontId="7" fillId="4" borderId="11" xfId="0" applyFont="1" applyFill="1" applyBorder="1" applyAlignment="1">
      <alignment horizontal="left" wrapText="1"/>
    </xf>
    <xf numFmtId="0" fontId="7" fillId="4" borderId="14"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23" xfId="0" applyFont="1" applyFill="1" applyBorder="1" applyAlignment="1">
      <alignment horizontal="left" vertical="top" wrapText="1"/>
    </xf>
    <xf numFmtId="0" fontId="7" fillId="0" borderId="101" xfId="0" applyFont="1" applyFill="1" applyBorder="1" applyAlignment="1">
      <alignment horizontal="center" vertical="center" wrapText="1"/>
    </xf>
    <xf numFmtId="0" fontId="7" fillId="0" borderId="99"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7" fillId="0" borderId="24" xfId="0" applyFont="1" applyBorder="1" applyAlignment="1">
      <alignment vertical="center" wrapText="1"/>
    </xf>
    <xf numFmtId="0" fontId="10" fillId="0" borderId="29" xfId="0" applyFont="1" applyBorder="1" applyAlignment="1">
      <alignment vertical="center" wrapText="1"/>
    </xf>
    <xf numFmtId="0" fontId="7" fillId="4" borderId="14" xfId="0" applyFont="1" applyFill="1" applyBorder="1" applyAlignment="1">
      <alignment horizontal="center" vertical="top" wrapText="1"/>
    </xf>
    <xf numFmtId="0" fontId="7" fillId="4" borderId="0" xfId="0" applyFont="1" applyFill="1" applyBorder="1" applyAlignment="1">
      <alignment horizontal="center" vertical="top" wrapText="1"/>
    </xf>
    <xf numFmtId="0" fontId="7" fillId="4" borderId="17" xfId="0" applyFont="1" applyFill="1" applyBorder="1" applyAlignment="1">
      <alignment horizontal="center" vertical="top" wrapText="1"/>
    </xf>
    <xf numFmtId="0" fontId="10" fillId="4" borderId="26" xfId="0" applyFont="1" applyFill="1" applyBorder="1" applyAlignment="1">
      <alignment horizontal="left" wrapText="1"/>
    </xf>
    <xf numFmtId="0" fontId="10" fillId="4" borderId="2" xfId="0" applyFont="1" applyFill="1" applyBorder="1" applyAlignment="1">
      <alignment horizontal="left" wrapText="1"/>
    </xf>
    <xf numFmtId="0" fontId="10" fillId="4" borderId="37" xfId="0" applyFont="1" applyFill="1" applyBorder="1" applyAlignment="1">
      <alignment horizontal="left" wrapText="1"/>
    </xf>
    <xf numFmtId="0" fontId="7" fillId="4" borderId="22"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23"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3" xfId="0" applyFont="1" applyFill="1" applyBorder="1" applyAlignment="1">
      <alignment horizontal="left" vertical="top" wrapText="1"/>
    </xf>
    <xf numFmtId="0" fontId="2" fillId="12" borderId="9" xfId="0" applyFont="1" applyFill="1" applyBorder="1" applyAlignment="1">
      <alignment horizontal="center"/>
    </xf>
    <xf numFmtId="0" fontId="2" fillId="12" borderId="10" xfId="0" applyFont="1" applyFill="1" applyBorder="1" applyAlignment="1">
      <alignment horizontal="center"/>
    </xf>
    <xf numFmtId="0" fontId="2" fillId="12" borderId="14" xfId="0" applyFont="1" applyFill="1" applyBorder="1" applyAlignment="1">
      <alignment horizontal="center" vertical="center"/>
    </xf>
    <xf numFmtId="0" fontId="2" fillId="12" borderId="0" xfId="0" applyFont="1" applyFill="1" applyBorder="1" applyAlignment="1">
      <alignment horizontal="center" vertical="center"/>
    </xf>
    <xf numFmtId="0" fontId="2" fillId="12" borderId="17" xfId="0" applyFont="1" applyFill="1" applyBorder="1" applyAlignment="1">
      <alignment horizontal="center" vertical="center"/>
    </xf>
    <xf numFmtId="0" fontId="7" fillId="0" borderId="6" xfId="0" applyFont="1" applyFill="1" applyBorder="1" applyAlignment="1">
      <alignment horizontal="left" wrapText="1"/>
    </xf>
    <xf numFmtId="0" fontId="7" fillId="0" borderId="7" xfId="0" applyFont="1" applyFill="1" applyBorder="1" applyAlignment="1">
      <alignment horizontal="left" wrapText="1"/>
    </xf>
    <xf numFmtId="0" fontId="7" fillId="0" borderId="3" xfId="0" applyFont="1" applyFill="1" applyBorder="1" applyAlignment="1">
      <alignment horizontal="left" wrapText="1"/>
    </xf>
    <xf numFmtId="0" fontId="7" fillId="0" borderId="15" xfId="0" applyFont="1" applyFill="1" applyBorder="1" applyAlignment="1">
      <alignment horizontal="center" wrapText="1"/>
    </xf>
    <xf numFmtId="0" fontId="14" fillId="0" borderId="14" xfId="0" applyFont="1" applyFill="1" applyBorder="1" applyAlignment="1">
      <alignment horizontal="center"/>
    </xf>
    <xf numFmtId="0" fontId="14" fillId="0" borderId="0" xfId="0" applyFont="1" applyFill="1" applyBorder="1" applyAlignment="1">
      <alignment horizontal="center"/>
    </xf>
    <xf numFmtId="0" fontId="14" fillId="0" borderId="17" xfId="0" applyFont="1" applyFill="1" applyBorder="1" applyAlignment="1">
      <alignment horizontal="center"/>
    </xf>
    <xf numFmtId="0" fontId="14" fillId="0" borderId="22" xfId="0" applyFont="1" applyFill="1" applyBorder="1" applyAlignment="1">
      <alignment horizontal="center"/>
    </xf>
    <xf numFmtId="0" fontId="14" fillId="0" borderId="15" xfId="0" applyFont="1" applyFill="1" applyBorder="1" applyAlignment="1">
      <alignment horizontal="center"/>
    </xf>
    <xf numFmtId="0" fontId="14" fillId="0" borderId="23" xfId="0" applyFont="1" applyFill="1" applyBorder="1" applyAlignment="1">
      <alignment horizontal="center"/>
    </xf>
    <xf numFmtId="0" fontId="10" fillId="0" borderId="26" xfId="0" applyFont="1" applyFill="1" applyBorder="1" applyAlignment="1">
      <alignment horizontal="center"/>
    </xf>
    <xf numFmtId="0" fontId="10" fillId="0" borderId="2" xfId="0" applyFont="1" applyFill="1" applyBorder="1" applyAlignment="1">
      <alignment horizontal="center"/>
    </xf>
    <xf numFmtId="0" fontId="10" fillId="0" borderId="37" xfId="0" applyFont="1" applyFill="1" applyBorder="1" applyAlignment="1">
      <alignment horizontal="center"/>
    </xf>
    <xf numFmtId="0" fontId="10" fillId="0" borderId="14" xfId="0" applyFont="1" applyFill="1" applyBorder="1" applyAlignment="1">
      <alignment horizontal="center"/>
    </xf>
    <xf numFmtId="0" fontId="10" fillId="0" borderId="0" xfId="0" applyFont="1" applyFill="1" applyBorder="1" applyAlignment="1">
      <alignment horizontal="center"/>
    </xf>
    <xf numFmtId="0" fontId="10" fillId="0" borderId="17" xfId="0" applyFont="1" applyFill="1" applyBorder="1" applyAlignment="1">
      <alignment horizontal="center"/>
    </xf>
    <xf numFmtId="0" fontId="10" fillId="0" borderId="22" xfId="0" applyFont="1" applyFill="1" applyBorder="1" applyAlignment="1">
      <alignment horizontal="center"/>
    </xf>
    <xf numFmtId="0" fontId="10" fillId="0" borderId="15" xfId="0" applyFont="1" applyFill="1" applyBorder="1" applyAlignment="1">
      <alignment horizontal="center"/>
    </xf>
    <xf numFmtId="0" fontId="10" fillId="0" borderId="23" xfId="0" applyFont="1" applyFill="1" applyBorder="1" applyAlignment="1">
      <alignment horizontal="center"/>
    </xf>
    <xf numFmtId="0" fontId="2" fillId="12" borderId="24"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5" fillId="12" borderId="1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2" fillId="12" borderId="16"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4" xfId="0" applyFont="1" applyFill="1" applyBorder="1" applyAlignment="1">
      <alignment horizontal="center"/>
    </xf>
    <xf numFmtId="0" fontId="2" fillId="12" borderId="5" xfId="0" applyFont="1" applyFill="1" applyBorder="1" applyAlignment="1">
      <alignment horizontal="center"/>
    </xf>
    <xf numFmtId="0" fontId="2" fillId="12" borderId="6" xfId="0" applyFont="1" applyFill="1" applyBorder="1" applyAlignment="1">
      <alignment horizontal="center"/>
    </xf>
    <xf numFmtId="0" fontId="2" fillId="12" borderId="7" xfId="0" applyFont="1" applyFill="1" applyBorder="1" applyAlignment="1">
      <alignment horizontal="center"/>
    </xf>
    <xf numFmtId="0" fontId="2" fillId="12" borderId="8" xfId="0" applyFont="1" applyFill="1" applyBorder="1" applyAlignment="1">
      <alignment horizontal="center"/>
    </xf>
    <xf numFmtId="0" fontId="5" fillId="0" borderId="11" xfId="0" applyFont="1" applyFill="1" applyBorder="1" applyAlignment="1">
      <alignment horizontal="left" wrapText="1"/>
    </xf>
    <xf numFmtId="0" fontId="2" fillId="0" borderId="2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9"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10" xfId="0" applyFont="1" applyFill="1" applyBorder="1" applyAlignment="1">
      <alignment horizontal="center"/>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1</xdr:row>
      <xdr:rowOff>28575</xdr:rowOff>
    </xdr:from>
    <xdr:to>
      <xdr:col>6</xdr:col>
      <xdr:colOff>400050</xdr:colOff>
      <xdr:row>2</xdr:row>
      <xdr:rowOff>123825</xdr:rowOff>
    </xdr:to>
    <xdr:pic>
      <xdr:nvPicPr>
        <xdr:cNvPr id="3" name="Picture 21">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0" y="219075"/>
          <a:ext cx="2857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workbookViewId="0">
      <selection activeCell="A14" sqref="A14:M29"/>
    </sheetView>
  </sheetViews>
  <sheetFormatPr defaultRowHeight="14.25" x14ac:dyDescent="0.2"/>
  <cols>
    <col min="1" max="16384" width="9.140625" style="122"/>
  </cols>
  <sheetData>
    <row r="1" spans="1:13" x14ac:dyDescent="0.2">
      <c r="A1" s="489"/>
      <c r="B1" s="489"/>
      <c r="C1" s="489"/>
      <c r="D1" s="489"/>
      <c r="E1" s="489"/>
      <c r="F1" s="489"/>
      <c r="G1" s="489"/>
      <c r="H1" s="489"/>
      <c r="I1" s="489"/>
      <c r="J1" s="489"/>
      <c r="K1" s="489"/>
      <c r="L1" s="489"/>
      <c r="M1" s="489"/>
    </row>
    <row r="2" spans="1:13" x14ac:dyDescent="0.2">
      <c r="A2" s="489"/>
      <c r="B2" s="489"/>
      <c r="C2" s="489"/>
      <c r="D2" s="489"/>
      <c r="E2" s="489"/>
      <c r="F2" s="489"/>
      <c r="G2" s="489"/>
      <c r="H2" s="489"/>
      <c r="I2" s="489"/>
      <c r="J2" s="489"/>
      <c r="K2" s="489"/>
      <c r="L2" s="489"/>
      <c r="M2" s="489"/>
    </row>
    <row r="3" spans="1:13" x14ac:dyDescent="0.2">
      <c r="A3" s="490"/>
      <c r="B3" s="490"/>
      <c r="C3" s="490"/>
      <c r="D3" s="490"/>
      <c r="E3" s="490"/>
      <c r="F3" s="490"/>
      <c r="G3" s="490"/>
      <c r="H3" s="490"/>
      <c r="I3" s="490"/>
      <c r="J3" s="490"/>
      <c r="K3" s="490"/>
      <c r="L3" s="490"/>
      <c r="M3" s="490"/>
    </row>
    <row r="4" spans="1:13" x14ac:dyDescent="0.2">
      <c r="A4" s="490"/>
      <c r="B4" s="490"/>
      <c r="C4" s="490"/>
      <c r="D4" s="1173" t="s">
        <v>0</v>
      </c>
      <c r="E4" s="1173"/>
      <c r="F4" s="1173"/>
      <c r="G4" s="1173"/>
      <c r="H4" s="1173"/>
      <c r="I4" s="1173"/>
      <c r="J4" s="1173"/>
      <c r="K4" s="490"/>
      <c r="L4" s="490"/>
      <c r="M4" s="490"/>
    </row>
    <row r="5" spans="1:13" ht="15" customHeight="1" x14ac:dyDescent="0.2">
      <c r="A5" s="490"/>
      <c r="B5" s="490"/>
      <c r="C5" s="490"/>
      <c r="D5" s="1174" t="s">
        <v>1</v>
      </c>
      <c r="E5" s="1174"/>
      <c r="F5" s="1174"/>
      <c r="G5" s="1174"/>
      <c r="H5" s="1174"/>
      <c r="I5" s="1174"/>
      <c r="J5" s="1174"/>
      <c r="K5" s="490"/>
      <c r="L5" s="490"/>
      <c r="M5" s="490"/>
    </row>
    <row r="6" spans="1:13" ht="15" customHeight="1" x14ac:dyDescent="0.2">
      <c r="A6" s="490"/>
      <c r="B6" s="490"/>
      <c r="C6" s="490"/>
      <c r="D6" s="1172" t="s">
        <v>2</v>
      </c>
      <c r="E6" s="1172"/>
      <c r="F6" s="1172"/>
      <c r="G6" s="1172"/>
      <c r="H6" s="1172"/>
      <c r="I6" s="1172"/>
      <c r="J6" s="1172"/>
      <c r="K6" s="490"/>
      <c r="L6" s="490"/>
      <c r="M6" s="490"/>
    </row>
    <row r="7" spans="1:13" x14ac:dyDescent="0.2">
      <c r="A7" s="490"/>
      <c r="B7" s="490"/>
      <c r="C7" s="490"/>
      <c r="D7" s="490"/>
      <c r="E7" s="490"/>
      <c r="F7" s="490"/>
      <c r="G7" s="490"/>
      <c r="H7" s="490"/>
      <c r="I7" s="490"/>
      <c r="J7" s="490"/>
      <c r="K7" s="490"/>
      <c r="L7" s="490"/>
      <c r="M7" s="490"/>
    </row>
    <row r="8" spans="1:13" x14ac:dyDescent="0.2">
      <c r="A8" s="490"/>
      <c r="B8" s="490"/>
      <c r="C8" s="490"/>
      <c r="D8" s="490"/>
      <c r="E8" s="490"/>
      <c r="F8" s="490"/>
      <c r="G8" s="490"/>
      <c r="H8" s="490"/>
      <c r="I8" s="490"/>
      <c r="J8" s="490"/>
      <c r="K8" s="490"/>
      <c r="L8" s="490"/>
      <c r="M8" s="490"/>
    </row>
    <row r="9" spans="1:13" x14ac:dyDescent="0.2">
      <c r="A9" s="489"/>
      <c r="B9" s="489"/>
      <c r="C9" s="489"/>
      <c r="D9" s="489"/>
      <c r="E9" s="489"/>
      <c r="F9" s="489"/>
      <c r="G9" s="489"/>
      <c r="H9" s="489"/>
      <c r="I9" s="489"/>
      <c r="J9" s="489"/>
      <c r="K9" s="489"/>
      <c r="L9" s="489"/>
      <c r="M9" s="489"/>
    </row>
    <row r="10" spans="1:13" x14ac:dyDescent="0.2">
      <c r="A10" s="489"/>
      <c r="B10" s="489"/>
      <c r="C10" s="489"/>
      <c r="D10" s="489"/>
      <c r="E10" s="489"/>
      <c r="F10" s="489"/>
      <c r="G10" s="489"/>
      <c r="H10" s="489"/>
      <c r="I10" s="489"/>
      <c r="J10" s="489"/>
      <c r="K10" s="489"/>
      <c r="L10" s="489"/>
      <c r="M10" s="489"/>
    </row>
    <row r="11" spans="1:13" x14ac:dyDescent="0.2">
      <c r="A11" s="489"/>
      <c r="B11" s="489"/>
      <c r="C11" s="489"/>
      <c r="D11" s="489"/>
      <c r="E11" s="489"/>
      <c r="F11" s="489"/>
      <c r="G11" s="489"/>
      <c r="H11" s="489"/>
      <c r="I11" s="489"/>
      <c r="J11" s="489"/>
      <c r="K11" s="489"/>
      <c r="L11" s="489"/>
      <c r="M11" s="489"/>
    </row>
    <row r="12" spans="1:13" x14ac:dyDescent="0.2">
      <c r="A12" s="489"/>
      <c r="B12" s="489"/>
      <c r="C12" s="489"/>
      <c r="D12" s="489"/>
      <c r="E12" s="489"/>
      <c r="F12" s="489"/>
      <c r="G12" s="489"/>
      <c r="H12" s="489"/>
      <c r="I12" s="489"/>
      <c r="J12" s="489"/>
      <c r="K12" s="489"/>
      <c r="L12" s="489"/>
      <c r="M12" s="489"/>
    </row>
    <row r="13" spans="1:13" x14ac:dyDescent="0.2">
      <c r="A13" s="489"/>
      <c r="B13" s="489"/>
      <c r="C13" s="489"/>
      <c r="D13" s="489"/>
      <c r="E13" s="489"/>
      <c r="F13" s="489"/>
      <c r="G13" s="489"/>
      <c r="H13" s="489"/>
      <c r="I13" s="489"/>
      <c r="J13" s="489"/>
      <c r="K13" s="489"/>
      <c r="L13" s="489"/>
      <c r="M13" s="489"/>
    </row>
    <row r="14" spans="1:13" ht="15" customHeight="1" x14ac:dyDescent="0.2">
      <c r="A14" s="1175" t="s">
        <v>411</v>
      </c>
      <c r="B14" s="1175"/>
      <c r="C14" s="1175"/>
      <c r="D14" s="1175"/>
      <c r="E14" s="1175"/>
      <c r="F14" s="1175"/>
      <c r="G14" s="1175"/>
      <c r="H14" s="1175"/>
      <c r="I14" s="1175"/>
      <c r="J14" s="1175"/>
      <c r="K14" s="1175"/>
      <c r="L14" s="1175"/>
      <c r="M14" s="1175"/>
    </row>
    <row r="15" spans="1:13" ht="15" customHeight="1" x14ac:dyDescent="0.2">
      <c r="A15" s="1175"/>
      <c r="B15" s="1175"/>
      <c r="C15" s="1175"/>
      <c r="D15" s="1175"/>
      <c r="E15" s="1175"/>
      <c r="F15" s="1175"/>
      <c r="G15" s="1175"/>
      <c r="H15" s="1175"/>
      <c r="I15" s="1175"/>
      <c r="J15" s="1175"/>
      <c r="K15" s="1175"/>
      <c r="L15" s="1175"/>
      <c r="M15" s="1175"/>
    </row>
    <row r="16" spans="1:13" ht="15" customHeight="1" x14ac:dyDescent="0.2">
      <c r="A16" s="1175"/>
      <c r="B16" s="1175"/>
      <c r="C16" s="1175"/>
      <c r="D16" s="1175"/>
      <c r="E16" s="1175"/>
      <c r="F16" s="1175"/>
      <c r="G16" s="1175"/>
      <c r="H16" s="1175"/>
      <c r="I16" s="1175"/>
      <c r="J16" s="1175"/>
      <c r="K16" s="1175"/>
      <c r="L16" s="1175"/>
      <c r="M16" s="1175"/>
    </row>
    <row r="17" spans="1:13" ht="15" customHeight="1" x14ac:dyDescent="0.2">
      <c r="A17" s="1175"/>
      <c r="B17" s="1175"/>
      <c r="C17" s="1175"/>
      <c r="D17" s="1175"/>
      <c r="E17" s="1175"/>
      <c r="F17" s="1175"/>
      <c r="G17" s="1175"/>
      <c r="H17" s="1175"/>
      <c r="I17" s="1175"/>
      <c r="J17" s="1175"/>
      <c r="K17" s="1175"/>
      <c r="L17" s="1175"/>
      <c r="M17" s="1175"/>
    </row>
    <row r="18" spans="1:13" ht="15" customHeight="1" x14ac:dyDescent="0.2">
      <c r="A18" s="1175"/>
      <c r="B18" s="1175"/>
      <c r="C18" s="1175"/>
      <c r="D18" s="1175"/>
      <c r="E18" s="1175"/>
      <c r="F18" s="1175"/>
      <c r="G18" s="1175"/>
      <c r="H18" s="1175"/>
      <c r="I18" s="1175"/>
      <c r="J18" s="1175"/>
      <c r="K18" s="1175"/>
      <c r="L18" s="1175"/>
      <c r="M18" s="1175"/>
    </row>
    <row r="19" spans="1:13" ht="15" customHeight="1" x14ac:dyDescent="0.2">
      <c r="A19" s="1175"/>
      <c r="B19" s="1175"/>
      <c r="C19" s="1175"/>
      <c r="D19" s="1175"/>
      <c r="E19" s="1175"/>
      <c r="F19" s="1175"/>
      <c r="G19" s="1175"/>
      <c r="H19" s="1175"/>
      <c r="I19" s="1175"/>
      <c r="J19" s="1175"/>
      <c r="K19" s="1175"/>
      <c r="L19" s="1175"/>
      <c r="M19" s="1175"/>
    </row>
    <row r="20" spans="1:13" ht="15" customHeight="1" x14ac:dyDescent="0.2">
      <c r="A20" s="1175"/>
      <c r="B20" s="1175"/>
      <c r="C20" s="1175"/>
      <c r="D20" s="1175"/>
      <c r="E20" s="1175"/>
      <c r="F20" s="1175"/>
      <c r="G20" s="1175"/>
      <c r="H20" s="1175"/>
      <c r="I20" s="1175"/>
      <c r="J20" s="1175"/>
      <c r="K20" s="1175"/>
      <c r="L20" s="1175"/>
      <c r="M20" s="1175"/>
    </row>
    <row r="21" spans="1:13" ht="15" customHeight="1" x14ac:dyDescent="0.2">
      <c r="A21" s="1175"/>
      <c r="B21" s="1175"/>
      <c r="C21" s="1175"/>
      <c r="D21" s="1175"/>
      <c r="E21" s="1175"/>
      <c r="F21" s="1175"/>
      <c r="G21" s="1175"/>
      <c r="H21" s="1175"/>
      <c r="I21" s="1175"/>
      <c r="J21" s="1175"/>
      <c r="K21" s="1175"/>
      <c r="L21" s="1175"/>
      <c r="M21" s="1175"/>
    </row>
    <row r="22" spans="1:13" ht="15" customHeight="1" x14ac:dyDescent="0.2">
      <c r="A22" s="1175"/>
      <c r="B22" s="1175"/>
      <c r="C22" s="1175"/>
      <c r="D22" s="1175"/>
      <c r="E22" s="1175"/>
      <c r="F22" s="1175"/>
      <c r="G22" s="1175"/>
      <c r="H22" s="1175"/>
      <c r="I22" s="1175"/>
      <c r="J22" s="1175"/>
      <c r="K22" s="1175"/>
      <c r="L22" s="1175"/>
      <c r="M22" s="1175"/>
    </row>
    <row r="23" spans="1:13" ht="15" customHeight="1" x14ac:dyDescent="0.2">
      <c r="A23" s="1175"/>
      <c r="B23" s="1175"/>
      <c r="C23" s="1175"/>
      <c r="D23" s="1175"/>
      <c r="E23" s="1175"/>
      <c r="F23" s="1175"/>
      <c r="G23" s="1175"/>
      <c r="H23" s="1175"/>
      <c r="I23" s="1175"/>
      <c r="J23" s="1175"/>
      <c r="K23" s="1175"/>
      <c r="L23" s="1175"/>
      <c r="M23" s="1175"/>
    </row>
    <row r="24" spans="1:13" ht="15" customHeight="1" x14ac:dyDescent="0.2">
      <c r="A24" s="1175"/>
      <c r="B24" s="1175"/>
      <c r="C24" s="1175"/>
      <c r="D24" s="1175"/>
      <c r="E24" s="1175"/>
      <c r="F24" s="1175"/>
      <c r="G24" s="1175"/>
      <c r="H24" s="1175"/>
      <c r="I24" s="1175"/>
      <c r="J24" s="1175"/>
      <c r="K24" s="1175"/>
      <c r="L24" s="1175"/>
      <c r="M24" s="1175"/>
    </row>
    <row r="25" spans="1:13" ht="15" customHeight="1" x14ac:dyDescent="0.2">
      <c r="A25" s="1175"/>
      <c r="B25" s="1175"/>
      <c r="C25" s="1175"/>
      <c r="D25" s="1175"/>
      <c r="E25" s="1175"/>
      <c r="F25" s="1175"/>
      <c r="G25" s="1175"/>
      <c r="H25" s="1175"/>
      <c r="I25" s="1175"/>
      <c r="J25" s="1175"/>
      <c r="K25" s="1175"/>
      <c r="L25" s="1175"/>
      <c r="M25" s="1175"/>
    </row>
    <row r="26" spans="1:13" ht="15" customHeight="1" x14ac:dyDescent="0.2">
      <c r="A26" s="1175"/>
      <c r="B26" s="1175"/>
      <c r="C26" s="1175"/>
      <c r="D26" s="1175"/>
      <c r="E26" s="1175"/>
      <c r="F26" s="1175"/>
      <c r="G26" s="1175"/>
      <c r="H26" s="1175"/>
      <c r="I26" s="1175"/>
      <c r="J26" s="1175"/>
      <c r="K26" s="1175"/>
      <c r="L26" s="1175"/>
      <c r="M26" s="1175"/>
    </row>
    <row r="27" spans="1:13" ht="15" customHeight="1" x14ac:dyDescent="0.2">
      <c r="A27" s="1175"/>
      <c r="B27" s="1175"/>
      <c r="C27" s="1175"/>
      <c r="D27" s="1175"/>
      <c r="E27" s="1175"/>
      <c r="F27" s="1175"/>
      <c r="G27" s="1175"/>
      <c r="H27" s="1175"/>
      <c r="I27" s="1175"/>
      <c r="J27" s="1175"/>
      <c r="K27" s="1175"/>
      <c r="L27" s="1175"/>
      <c r="M27" s="1175"/>
    </row>
    <row r="28" spans="1:13" ht="15" customHeight="1" x14ac:dyDescent="0.2">
      <c r="A28" s="1175"/>
      <c r="B28" s="1175"/>
      <c r="C28" s="1175"/>
      <c r="D28" s="1175"/>
      <c r="E28" s="1175"/>
      <c r="F28" s="1175"/>
      <c r="G28" s="1175"/>
      <c r="H28" s="1175"/>
      <c r="I28" s="1175"/>
      <c r="J28" s="1175"/>
      <c r="K28" s="1175"/>
      <c r="L28" s="1175"/>
      <c r="M28" s="1175"/>
    </row>
    <row r="29" spans="1:13" ht="15" customHeight="1" x14ac:dyDescent="0.2">
      <c r="A29" s="1175"/>
      <c r="B29" s="1175"/>
      <c r="C29" s="1175"/>
      <c r="D29" s="1175"/>
      <c r="E29" s="1175"/>
      <c r="F29" s="1175"/>
      <c r="G29" s="1175"/>
      <c r="H29" s="1175"/>
      <c r="I29" s="1175"/>
      <c r="J29" s="1175"/>
      <c r="K29" s="1175"/>
      <c r="L29" s="1175"/>
      <c r="M29" s="1175"/>
    </row>
    <row r="30" spans="1:13" x14ac:dyDescent="0.2">
      <c r="A30" s="489"/>
      <c r="B30" s="489"/>
      <c r="C30" s="489"/>
      <c r="D30" s="489"/>
      <c r="E30" s="489"/>
      <c r="F30" s="489"/>
      <c r="G30" s="489"/>
      <c r="H30" s="489"/>
      <c r="I30" s="489"/>
      <c r="J30" s="489"/>
      <c r="K30" s="489"/>
      <c r="L30" s="489"/>
      <c r="M30" s="489"/>
    </row>
    <row r="31" spans="1:13" x14ac:dyDescent="0.2">
      <c r="A31" s="489"/>
      <c r="B31" s="489"/>
      <c r="C31" s="489"/>
      <c r="D31" s="489"/>
      <c r="E31" s="489"/>
      <c r="F31" s="489"/>
      <c r="G31" s="489"/>
      <c r="H31" s="489"/>
      <c r="I31" s="489"/>
      <c r="J31" s="489"/>
      <c r="K31" s="489"/>
      <c r="L31" s="489"/>
      <c r="M31" s="489"/>
    </row>
    <row r="32" spans="1:13" x14ac:dyDescent="0.2">
      <c r="A32" s="489"/>
      <c r="B32" s="489"/>
      <c r="C32" s="489"/>
      <c r="D32" s="489"/>
      <c r="E32" s="489"/>
      <c r="F32" s="489"/>
      <c r="G32" s="489"/>
      <c r="H32" s="489"/>
      <c r="I32" s="489"/>
      <c r="J32" s="489"/>
      <c r="K32" s="489"/>
      <c r="L32" s="489"/>
      <c r="M32" s="489"/>
    </row>
    <row r="33" spans="1:13" x14ac:dyDescent="0.2">
      <c r="A33" s="489"/>
      <c r="B33" s="489"/>
      <c r="C33" s="489"/>
      <c r="D33" s="489"/>
      <c r="E33" s="489"/>
      <c r="F33" s="489"/>
      <c r="G33" s="489"/>
      <c r="H33" s="489"/>
      <c r="I33" s="489"/>
      <c r="J33" s="489"/>
      <c r="K33" s="489"/>
      <c r="L33" s="489"/>
      <c r="M33" s="489"/>
    </row>
    <row r="34" spans="1:13" x14ac:dyDescent="0.2">
      <c r="A34" s="489"/>
      <c r="B34" s="489"/>
      <c r="C34" s="489"/>
      <c r="D34" s="489"/>
      <c r="E34" s="489"/>
      <c r="F34" s="489"/>
      <c r="G34" s="489"/>
      <c r="H34" s="489"/>
      <c r="I34" s="489"/>
      <c r="J34" s="489"/>
      <c r="K34" s="489"/>
      <c r="L34" s="489"/>
      <c r="M34" s="489"/>
    </row>
    <row r="35" spans="1:13" x14ac:dyDescent="0.2">
      <c r="A35" s="489"/>
      <c r="B35" s="489"/>
      <c r="C35" s="489"/>
      <c r="D35" s="489"/>
      <c r="E35" s="489"/>
      <c r="F35" s="489"/>
      <c r="G35" s="489"/>
      <c r="H35" s="489"/>
      <c r="I35" s="489"/>
      <c r="J35" s="489"/>
      <c r="K35" s="489"/>
      <c r="L35" s="489"/>
      <c r="M35" s="489"/>
    </row>
    <row r="36" spans="1:13" x14ac:dyDescent="0.2">
      <c r="A36" s="489"/>
      <c r="B36" s="489"/>
      <c r="C36" s="489"/>
      <c r="D36" s="489"/>
      <c r="E36" s="489"/>
      <c r="F36" s="489"/>
      <c r="G36" s="489"/>
      <c r="H36" s="489"/>
      <c r="I36" s="489"/>
      <c r="J36" s="489"/>
      <c r="K36" s="489"/>
      <c r="L36" s="489"/>
      <c r="M36" s="489"/>
    </row>
    <row r="37" spans="1:13" x14ac:dyDescent="0.2">
      <c r="A37" s="489"/>
      <c r="B37" s="489"/>
      <c r="C37" s="489"/>
      <c r="D37" s="489"/>
      <c r="E37" s="489"/>
      <c r="F37" s="489"/>
      <c r="G37" s="489"/>
      <c r="H37" s="489"/>
      <c r="I37" s="489"/>
      <c r="J37" s="489"/>
      <c r="K37" s="489"/>
      <c r="L37" s="489"/>
      <c r="M37" s="489"/>
    </row>
    <row r="38" spans="1:13" x14ac:dyDescent="0.2">
      <c r="A38" s="489"/>
      <c r="B38" s="489"/>
      <c r="C38" s="489"/>
      <c r="D38" s="489"/>
      <c r="E38" s="489"/>
      <c r="F38" s="489"/>
      <c r="G38" s="489"/>
      <c r="H38" s="489"/>
      <c r="I38" s="489"/>
      <c r="J38" s="489"/>
      <c r="K38" s="489"/>
      <c r="L38" s="489"/>
      <c r="M38" s="489"/>
    </row>
    <row r="39" spans="1:13" x14ac:dyDescent="0.2">
      <c r="A39" s="489"/>
      <c r="B39" s="489"/>
      <c r="C39" s="489"/>
      <c r="D39" s="489"/>
      <c r="E39" s="489"/>
      <c r="F39" s="489"/>
      <c r="G39" s="489"/>
      <c r="H39" s="489"/>
      <c r="I39" s="489"/>
      <c r="J39" s="489"/>
      <c r="K39" s="489"/>
      <c r="L39" s="489"/>
      <c r="M39" s="489"/>
    </row>
    <row r="40" spans="1:13" x14ac:dyDescent="0.2">
      <c r="A40" s="489"/>
      <c r="B40" s="489"/>
      <c r="C40" s="489"/>
      <c r="D40" s="489"/>
      <c r="E40" s="489"/>
      <c r="F40" s="489"/>
      <c r="G40" s="489"/>
      <c r="H40" s="489"/>
      <c r="I40" s="489"/>
      <c r="J40" s="489"/>
      <c r="K40" s="489"/>
      <c r="L40" s="489"/>
      <c r="M40" s="489"/>
    </row>
    <row r="41" spans="1:13" x14ac:dyDescent="0.2">
      <c r="A41" s="489"/>
      <c r="B41" s="489"/>
      <c r="C41" s="489"/>
      <c r="D41" s="489"/>
      <c r="E41" s="489"/>
      <c r="F41" s="489"/>
      <c r="G41" s="489"/>
      <c r="H41" s="489"/>
      <c r="I41" s="489"/>
      <c r="J41" s="489"/>
      <c r="K41" s="489"/>
      <c r="L41" s="489"/>
      <c r="M41" s="489"/>
    </row>
    <row r="42" spans="1:13" x14ac:dyDescent="0.2">
      <c r="A42" s="489"/>
      <c r="B42" s="489"/>
      <c r="C42" s="489"/>
      <c r="D42" s="489"/>
      <c r="E42" s="489"/>
      <c r="F42" s="489"/>
      <c r="G42" s="489"/>
      <c r="H42" s="489"/>
      <c r="I42" s="489"/>
      <c r="J42" s="489"/>
      <c r="K42" s="489"/>
      <c r="L42" s="489"/>
      <c r="M42" s="489"/>
    </row>
    <row r="43" spans="1:13" x14ac:dyDescent="0.2">
      <c r="A43" s="489"/>
      <c r="B43" s="489"/>
      <c r="C43" s="489"/>
      <c r="D43" s="489"/>
      <c r="E43" s="489"/>
      <c r="F43" s="489"/>
      <c r="G43" s="489"/>
      <c r="H43" s="489"/>
      <c r="I43" s="489"/>
      <c r="J43" s="489"/>
      <c r="K43" s="489"/>
      <c r="L43" s="489"/>
      <c r="M43" s="489"/>
    </row>
    <row r="44" spans="1:13" x14ac:dyDescent="0.2">
      <c r="A44" s="489"/>
      <c r="B44" s="489"/>
      <c r="C44" s="489"/>
      <c r="D44" s="489"/>
      <c r="E44" s="489"/>
      <c r="F44" s="489"/>
      <c r="G44" s="489"/>
      <c r="H44" s="489"/>
      <c r="I44" s="489"/>
      <c r="J44" s="489"/>
      <c r="K44" s="489"/>
      <c r="L44" s="489"/>
      <c r="M44" s="489"/>
    </row>
    <row r="45" spans="1:13" x14ac:dyDescent="0.2">
      <c r="A45" s="489"/>
      <c r="B45" s="489"/>
      <c r="C45" s="489"/>
      <c r="D45" s="489"/>
      <c r="E45" s="489"/>
      <c r="F45" s="489"/>
      <c r="G45" s="489"/>
      <c r="H45" s="489"/>
      <c r="I45" s="489"/>
      <c r="J45" s="489"/>
      <c r="K45" s="489"/>
      <c r="L45" s="489"/>
      <c r="M45" s="489"/>
    </row>
    <row r="46" spans="1:13" ht="15" customHeight="1" x14ac:dyDescent="0.2">
      <c r="A46" s="489"/>
      <c r="B46" s="489"/>
      <c r="C46" s="489"/>
      <c r="D46" s="489"/>
      <c r="E46" s="489"/>
      <c r="F46" s="489"/>
      <c r="G46" s="489"/>
      <c r="H46" s="489"/>
      <c r="I46" s="489"/>
      <c r="J46" s="489"/>
      <c r="K46" s="489"/>
      <c r="L46" s="489"/>
      <c r="M46" s="489"/>
    </row>
    <row r="47" spans="1:13" ht="15" customHeight="1" x14ac:dyDescent="0.2">
      <c r="A47" s="489"/>
      <c r="B47" s="489"/>
      <c r="C47" s="489"/>
      <c r="D47" s="489"/>
      <c r="E47" s="489"/>
      <c r="F47" s="489"/>
      <c r="G47" s="489"/>
      <c r="H47" s="489"/>
      <c r="I47" s="489"/>
      <c r="J47" s="489"/>
      <c r="K47" s="489"/>
      <c r="L47" s="489"/>
      <c r="M47" s="489"/>
    </row>
    <row r="48" spans="1:13" ht="15" customHeight="1" x14ac:dyDescent="0.2">
      <c r="A48" s="489"/>
      <c r="B48" s="489"/>
      <c r="C48" s="489"/>
      <c r="D48" s="489"/>
      <c r="E48" s="489"/>
      <c r="F48" s="489"/>
      <c r="G48" s="489"/>
      <c r="H48" s="489"/>
      <c r="I48" s="489"/>
      <c r="J48" s="489"/>
      <c r="K48" s="489"/>
      <c r="L48" s="489"/>
      <c r="M48" s="489"/>
    </row>
    <row r="49" spans="1:13" ht="15" customHeight="1" x14ac:dyDescent="0.2">
      <c r="A49" s="489"/>
      <c r="B49" s="489"/>
      <c r="C49" s="489"/>
      <c r="D49" s="489"/>
      <c r="E49" s="489"/>
      <c r="F49" s="489"/>
      <c r="G49" s="489"/>
      <c r="H49" s="489"/>
      <c r="I49" s="489"/>
      <c r="J49" s="489"/>
      <c r="K49" s="489"/>
      <c r="L49" s="489"/>
      <c r="M49" s="489"/>
    </row>
    <row r="50" spans="1:13" ht="15" customHeight="1" x14ac:dyDescent="0.2">
      <c r="A50" s="489"/>
      <c r="B50" s="489"/>
      <c r="C50" s="489"/>
      <c r="D50" s="489"/>
      <c r="E50" s="489"/>
      <c r="F50" s="489"/>
      <c r="G50" s="489"/>
      <c r="H50" s="489"/>
      <c r="I50" s="489"/>
      <c r="J50" s="489"/>
      <c r="K50" s="489"/>
      <c r="L50" s="489"/>
      <c r="M50" s="489"/>
    </row>
    <row r="51" spans="1:13" x14ac:dyDescent="0.2">
      <c r="A51" s="489"/>
      <c r="B51" s="489"/>
      <c r="C51" s="489"/>
      <c r="D51" s="489"/>
      <c r="E51" s="489"/>
      <c r="F51" s="489"/>
      <c r="G51" s="489"/>
      <c r="H51" s="489"/>
      <c r="I51" s="489"/>
      <c r="J51" s="489"/>
      <c r="K51" s="489"/>
      <c r="L51" s="489"/>
      <c r="M51" s="489"/>
    </row>
    <row r="52" spans="1:13" x14ac:dyDescent="0.2">
      <c r="A52" s="489"/>
      <c r="B52" s="489"/>
      <c r="C52" s="489"/>
      <c r="D52" s="489"/>
      <c r="E52" s="489"/>
      <c r="F52" s="489"/>
      <c r="G52" s="489"/>
      <c r="H52" s="489"/>
      <c r="I52" s="489"/>
      <c r="J52" s="489"/>
      <c r="K52" s="489"/>
      <c r="L52" s="489"/>
      <c r="M52" s="489"/>
    </row>
    <row r="53" spans="1:13" x14ac:dyDescent="0.2">
      <c r="A53" s="489"/>
      <c r="B53" s="489"/>
      <c r="C53" s="489"/>
      <c r="D53" s="489"/>
      <c r="E53" s="489"/>
      <c r="F53" s="489"/>
      <c r="G53" s="489"/>
      <c r="H53" s="489"/>
      <c r="I53" s="489"/>
      <c r="J53" s="489"/>
      <c r="K53" s="489"/>
      <c r="L53" s="489"/>
      <c r="M53" s="489"/>
    </row>
    <row r="54" spans="1:13" x14ac:dyDescent="0.2">
      <c r="A54" s="489"/>
      <c r="B54" s="489"/>
      <c r="C54" s="489"/>
      <c r="D54" s="489"/>
      <c r="E54" s="489"/>
      <c r="F54" s="489"/>
      <c r="G54" s="489"/>
      <c r="H54" s="489"/>
      <c r="I54" s="489"/>
      <c r="J54" s="489"/>
      <c r="K54" s="489"/>
      <c r="L54" s="489"/>
      <c r="M54" s="489"/>
    </row>
    <row r="55" spans="1:13" x14ac:dyDescent="0.2">
      <c r="A55" s="489"/>
      <c r="B55" s="489"/>
      <c r="C55" s="489"/>
      <c r="D55" s="489"/>
      <c r="E55" s="489"/>
      <c r="F55" s="489"/>
      <c r="G55" s="489"/>
      <c r="H55" s="489"/>
      <c r="I55" s="489"/>
      <c r="J55" s="489"/>
      <c r="K55" s="489"/>
      <c r="L55" s="489"/>
      <c r="M55" s="489"/>
    </row>
    <row r="56" spans="1:13" x14ac:dyDescent="0.2">
      <c r="A56" s="489"/>
      <c r="B56" s="489"/>
      <c r="C56" s="489"/>
      <c r="D56" s="489"/>
      <c r="E56" s="489"/>
      <c r="F56" s="489"/>
      <c r="G56" s="489"/>
      <c r="H56" s="489"/>
      <c r="I56" s="489"/>
      <c r="J56" s="489"/>
      <c r="K56" s="489"/>
      <c r="L56" s="489"/>
      <c r="M56" s="489"/>
    </row>
    <row r="57" spans="1:13" x14ac:dyDescent="0.2">
      <c r="A57" s="489"/>
      <c r="B57" s="489"/>
      <c r="C57" s="489"/>
      <c r="D57" s="489"/>
      <c r="E57" s="489"/>
      <c r="F57" s="489"/>
      <c r="G57" s="489"/>
      <c r="H57" s="489"/>
      <c r="I57" s="489"/>
      <c r="J57" s="489"/>
      <c r="K57" s="489"/>
      <c r="L57" s="489"/>
      <c r="M57" s="489"/>
    </row>
    <row r="58" spans="1:13" x14ac:dyDescent="0.2">
      <c r="A58" s="489"/>
      <c r="B58" s="489"/>
      <c r="C58" s="489"/>
      <c r="D58" s="489"/>
      <c r="E58" s="489"/>
      <c r="F58" s="489"/>
      <c r="G58" s="489"/>
      <c r="H58" s="489"/>
      <c r="I58" s="489"/>
      <c r="J58" s="489"/>
      <c r="K58" s="489"/>
      <c r="L58" s="489"/>
      <c r="M58" s="489"/>
    </row>
    <row r="59" spans="1:13" x14ac:dyDescent="0.2">
      <c r="A59" s="489"/>
      <c r="B59" s="489"/>
      <c r="C59" s="489"/>
      <c r="D59" s="489"/>
      <c r="E59" s="489"/>
      <c r="F59" s="489"/>
      <c r="G59" s="489"/>
      <c r="H59" s="489"/>
      <c r="I59" s="489"/>
      <c r="J59" s="489"/>
      <c r="K59" s="489"/>
      <c r="L59" s="489"/>
      <c r="M59" s="489"/>
    </row>
    <row r="60" spans="1:13" x14ac:dyDescent="0.2">
      <c r="A60" s="489"/>
      <c r="B60" s="489"/>
      <c r="C60" s="489"/>
      <c r="D60" s="489"/>
      <c r="E60" s="489"/>
      <c r="F60" s="489"/>
      <c r="G60" s="489"/>
      <c r="H60" s="489"/>
      <c r="I60" s="489"/>
      <c r="J60" s="489"/>
      <c r="K60" s="489"/>
      <c r="L60" s="489"/>
      <c r="M60" s="489"/>
    </row>
    <row r="61" spans="1:13" x14ac:dyDescent="0.2">
      <c r="A61" s="489"/>
      <c r="B61" s="489"/>
      <c r="C61" s="489"/>
      <c r="D61" s="489"/>
      <c r="E61" s="489"/>
      <c r="F61" s="489"/>
      <c r="G61" s="489"/>
      <c r="H61" s="489"/>
      <c r="I61" s="489"/>
      <c r="J61" s="489"/>
      <c r="K61" s="489"/>
      <c r="L61" s="489"/>
      <c r="M61" s="489"/>
    </row>
    <row r="62" spans="1:13" x14ac:dyDescent="0.2">
      <c r="A62" s="489"/>
      <c r="B62" s="489"/>
      <c r="C62" s="489"/>
      <c r="D62" s="489"/>
      <c r="E62" s="489"/>
      <c r="F62" s="489"/>
      <c r="G62" s="489"/>
      <c r="H62" s="489"/>
      <c r="I62" s="489"/>
      <c r="J62" s="489"/>
      <c r="K62" s="489"/>
      <c r="L62" s="489"/>
      <c r="M62" s="489"/>
    </row>
    <row r="63" spans="1:13" x14ac:dyDescent="0.2">
      <c r="A63" s="489"/>
      <c r="B63" s="489"/>
      <c r="C63" s="489"/>
      <c r="D63" s="489"/>
      <c r="E63" s="489"/>
      <c r="F63" s="489"/>
      <c r="G63" s="489"/>
      <c r="H63" s="489"/>
      <c r="I63" s="489"/>
      <c r="J63" s="489"/>
      <c r="K63" s="489"/>
      <c r="L63" s="489"/>
      <c r="M63" s="489"/>
    </row>
    <row r="64" spans="1:13" x14ac:dyDescent="0.2">
      <c r="A64" s="489"/>
      <c r="B64" s="489"/>
      <c r="C64" s="489"/>
      <c r="D64" s="489"/>
      <c r="E64" s="489"/>
      <c r="F64" s="489"/>
      <c r="G64" s="489"/>
      <c r="H64" s="489"/>
      <c r="I64" s="489"/>
      <c r="J64" s="489"/>
      <c r="K64" s="489"/>
      <c r="L64" s="489"/>
      <c r="M64" s="489"/>
    </row>
    <row r="65" spans="1:13" x14ac:dyDescent="0.2">
      <c r="A65" s="489"/>
      <c r="B65" s="489"/>
      <c r="C65" s="489"/>
      <c r="D65" s="489"/>
      <c r="E65" s="489"/>
      <c r="F65" s="489"/>
      <c r="G65" s="489"/>
      <c r="H65" s="489"/>
      <c r="I65" s="489"/>
      <c r="J65" s="489"/>
      <c r="K65" s="489"/>
      <c r="L65" s="489"/>
      <c r="M65" s="489"/>
    </row>
    <row r="66" spans="1:13" x14ac:dyDescent="0.2">
      <c r="A66" s="489"/>
      <c r="B66" s="489"/>
      <c r="C66" s="489"/>
      <c r="D66" s="489"/>
      <c r="E66" s="489"/>
      <c r="F66" s="489"/>
      <c r="G66" s="489"/>
      <c r="H66" s="489"/>
      <c r="I66" s="489"/>
      <c r="J66" s="489"/>
      <c r="K66" s="489"/>
      <c r="L66" s="489"/>
      <c r="M66" s="489"/>
    </row>
  </sheetData>
  <mergeCells count="4">
    <mergeCell ref="D6:J6"/>
    <mergeCell ref="D4:J4"/>
    <mergeCell ref="D5:J5"/>
    <mergeCell ref="A14:M29"/>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0"/>
  <sheetViews>
    <sheetView zoomScale="110" zoomScaleNormal="110" workbookViewId="0">
      <selection activeCell="C2" sqref="C2"/>
    </sheetView>
  </sheetViews>
  <sheetFormatPr defaultRowHeight="12" x14ac:dyDescent="0.2"/>
  <cols>
    <col min="1" max="1" width="1.7109375" style="16" customWidth="1"/>
    <col min="2" max="2" width="19.85546875" style="16" customWidth="1"/>
    <col min="3" max="3" width="67.28515625" style="16" customWidth="1"/>
    <col min="4" max="4" width="0" style="16" hidden="1" customWidth="1"/>
    <col min="5" max="5" width="14.42578125" style="16" customWidth="1"/>
    <col min="6" max="6" width="7.85546875" style="16" customWidth="1"/>
    <col min="7" max="7" width="5.85546875" style="16" customWidth="1"/>
    <col min="8" max="8" width="7.140625" style="16" customWidth="1"/>
    <col min="9" max="9" width="6.140625" style="16" customWidth="1"/>
    <col min="10" max="10" width="9.42578125" style="16" customWidth="1"/>
    <col min="11" max="11" width="8.7109375" style="16" customWidth="1"/>
    <col min="12" max="12" width="8.42578125" style="16" customWidth="1"/>
    <col min="13" max="13" width="10.85546875" style="16" customWidth="1"/>
    <col min="14" max="14" width="11.7109375" style="16" customWidth="1"/>
    <col min="15" max="15" width="12.7109375" style="16" hidden="1" customWidth="1"/>
    <col min="16" max="16" width="7.140625" style="16" customWidth="1"/>
    <col min="17" max="17" width="1.85546875" style="16" customWidth="1"/>
    <col min="18" max="20" width="9.140625" style="16"/>
    <col min="21" max="21" width="1.28515625" style="16" customWidth="1"/>
    <col min="22" max="22" width="9.140625" style="16"/>
    <col min="23" max="23" width="16.7109375" style="289" customWidth="1"/>
    <col min="24" max="16384" width="9.140625" style="16"/>
  </cols>
  <sheetData>
    <row r="1" spans="2:23" x14ac:dyDescent="0.2">
      <c r="B1" s="16" t="s">
        <v>3</v>
      </c>
    </row>
    <row r="2" spans="2:23" ht="20.45" customHeight="1" x14ac:dyDescent="0.2">
      <c r="B2" s="179" t="s">
        <v>412</v>
      </c>
    </row>
    <row r="3" spans="2:23" ht="24.75" customHeight="1" x14ac:dyDescent="0.2">
      <c r="B3" s="1191" t="s">
        <v>4</v>
      </c>
      <c r="C3" s="1194" t="s">
        <v>5</v>
      </c>
      <c r="D3" s="424"/>
      <c r="E3" s="1197" t="s">
        <v>6</v>
      </c>
      <c r="F3" s="1200" t="s">
        <v>7</v>
      </c>
      <c r="G3" s="1201"/>
      <c r="H3" s="1202"/>
      <c r="I3" s="1203" t="s">
        <v>8</v>
      </c>
      <c r="J3" s="1204"/>
      <c r="K3" s="1205"/>
      <c r="L3" s="1203" t="s">
        <v>9</v>
      </c>
      <c r="M3" s="1204"/>
      <c r="N3" s="1217" t="s">
        <v>10</v>
      </c>
      <c r="O3" s="1206" t="s">
        <v>11</v>
      </c>
      <c r="P3" s="1209" t="s">
        <v>12</v>
      </c>
      <c r="Q3" s="1209"/>
      <c r="R3" s="1209"/>
      <c r="S3" s="1209"/>
      <c r="T3" s="1209"/>
      <c r="U3" s="1210"/>
      <c r="W3" s="666" t="s">
        <v>13</v>
      </c>
    </row>
    <row r="4" spans="2:23" ht="15" customHeight="1" x14ac:dyDescent="0.2">
      <c r="B4" s="1192"/>
      <c r="C4" s="1195"/>
      <c r="D4" s="424"/>
      <c r="E4" s="1198"/>
      <c r="F4" s="425" t="s">
        <v>14</v>
      </c>
      <c r="G4" s="426" t="s">
        <v>15</v>
      </c>
      <c r="H4" s="427" t="s">
        <v>16</v>
      </c>
      <c r="I4" s="971" t="s">
        <v>14</v>
      </c>
      <c r="J4" s="428" t="s">
        <v>17</v>
      </c>
      <c r="K4" s="428" t="s">
        <v>16</v>
      </c>
      <c r="L4" s="971" t="s">
        <v>18</v>
      </c>
      <c r="M4" s="429" t="s">
        <v>19</v>
      </c>
      <c r="N4" s="1218"/>
      <c r="O4" s="1207"/>
      <c r="P4" s="1211"/>
      <c r="Q4" s="1211"/>
      <c r="R4" s="1211"/>
      <c r="S4" s="1211"/>
      <c r="T4" s="1211"/>
      <c r="U4" s="1212"/>
      <c r="W4" s="666"/>
    </row>
    <row r="5" spans="2:23" x14ac:dyDescent="0.2">
      <c r="B5" s="1193"/>
      <c r="C5" s="1196"/>
      <c r="D5" s="424"/>
      <c r="E5" s="1199"/>
      <c r="F5" s="404">
        <v>5</v>
      </c>
      <c r="G5" s="405">
        <v>10</v>
      </c>
      <c r="H5" s="406">
        <v>20</v>
      </c>
      <c r="I5" s="407">
        <v>1</v>
      </c>
      <c r="J5" s="430">
        <v>1.2</v>
      </c>
      <c r="K5" s="430">
        <v>1.4</v>
      </c>
      <c r="L5" s="407">
        <v>1</v>
      </c>
      <c r="M5" s="430">
        <v>1.2</v>
      </c>
      <c r="N5" s="1219"/>
      <c r="O5" s="1208"/>
      <c r="P5" s="1213"/>
      <c r="Q5" s="1213"/>
      <c r="R5" s="1213"/>
      <c r="S5" s="1213"/>
      <c r="T5" s="1213"/>
      <c r="U5" s="1214"/>
      <c r="W5" s="666"/>
    </row>
    <row r="6" spans="2:23" ht="15" customHeight="1" x14ac:dyDescent="0.2">
      <c r="B6" s="6"/>
      <c r="C6" s="582" t="s">
        <v>20</v>
      </c>
      <c r="D6" s="492"/>
      <c r="E6" s="493"/>
      <c r="F6" s="494"/>
      <c r="G6" s="495"/>
      <c r="H6" s="496"/>
      <c r="I6" s="497"/>
      <c r="J6" s="583"/>
      <c r="K6" s="497"/>
      <c r="L6" s="584"/>
      <c r="M6" s="585"/>
      <c r="N6" s="586"/>
      <c r="O6" s="587"/>
      <c r="P6" s="1180" t="s">
        <v>21</v>
      </c>
      <c r="Q6" s="1181"/>
      <c r="R6" s="1181"/>
      <c r="S6" s="1181"/>
      <c r="T6" s="1181"/>
      <c r="U6" s="1182"/>
      <c r="W6" s="666"/>
    </row>
    <row r="7" spans="2:23" x14ac:dyDescent="0.2">
      <c r="B7" s="2" t="s">
        <v>22</v>
      </c>
      <c r="C7" s="588" t="s">
        <v>23</v>
      </c>
      <c r="D7" s="492"/>
      <c r="E7" s="504" t="s">
        <v>24</v>
      </c>
      <c r="F7" s="531"/>
      <c r="G7" s="506" t="s">
        <v>25</v>
      </c>
      <c r="H7" s="509"/>
      <c r="I7" s="565" t="s">
        <v>25</v>
      </c>
      <c r="J7" s="589"/>
      <c r="K7" s="565"/>
      <c r="L7" s="564" t="s">
        <v>25</v>
      </c>
      <c r="M7" s="590"/>
      <c r="N7" s="506">
        <v>10</v>
      </c>
      <c r="O7" s="591">
        <v>5</v>
      </c>
      <c r="P7" s="1183"/>
      <c r="Q7" s="1184"/>
      <c r="R7" s="1184"/>
      <c r="S7" s="1184"/>
      <c r="T7" s="1184"/>
      <c r="U7" s="1185"/>
      <c r="W7" s="699">
        <v>3</v>
      </c>
    </row>
    <row r="8" spans="2:23" x14ac:dyDescent="0.2">
      <c r="B8" s="2"/>
      <c r="C8" s="538" t="s">
        <v>26</v>
      </c>
      <c r="D8" s="492"/>
      <c r="E8" s="536" t="s">
        <v>24</v>
      </c>
      <c r="F8" s="494"/>
      <c r="G8" s="495" t="s">
        <v>25</v>
      </c>
      <c r="H8" s="496"/>
      <c r="I8" s="592" t="s">
        <v>25</v>
      </c>
      <c r="J8" s="593"/>
      <c r="K8" s="592"/>
      <c r="L8" s="594" t="s">
        <v>25</v>
      </c>
      <c r="M8" s="595"/>
      <c r="N8" s="495">
        <v>10</v>
      </c>
      <c r="O8" s="596">
        <v>5</v>
      </c>
      <c r="P8" s="1183"/>
      <c r="Q8" s="1184"/>
      <c r="R8" s="1184"/>
      <c r="S8" s="1184"/>
      <c r="T8" s="1184"/>
      <c r="U8" s="1185"/>
      <c r="W8" s="699">
        <v>3</v>
      </c>
    </row>
    <row r="9" spans="2:23" x14ac:dyDescent="0.2">
      <c r="B9" s="2"/>
      <c r="C9" s="597" t="s">
        <v>27</v>
      </c>
      <c r="D9" s="555"/>
      <c r="E9" s="521" t="s">
        <v>24</v>
      </c>
      <c r="F9" s="557"/>
      <c r="G9" s="523" t="s">
        <v>25</v>
      </c>
      <c r="H9" s="524"/>
      <c r="I9" s="598" t="s">
        <v>25</v>
      </c>
      <c r="J9" s="543"/>
      <c r="K9" s="544"/>
      <c r="L9" s="599" t="s">
        <v>25</v>
      </c>
      <c r="M9" s="600"/>
      <c r="N9" s="558">
        <v>10</v>
      </c>
      <c r="O9" s="601">
        <v>10</v>
      </c>
      <c r="P9" s="1183"/>
      <c r="Q9" s="1184"/>
      <c r="R9" s="1184"/>
      <c r="S9" s="1184"/>
      <c r="T9" s="1184"/>
      <c r="U9" s="1185"/>
      <c r="W9" s="699">
        <v>3</v>
      </c>
    </row>
    <row r="10" spans="2:23" x14ac:dyDescent="0.2">
      <c r="B10" s="6" t="s">
        <v>28</v>
      </c>
      <c r="C10" s="491" t="s">
        <v>29</v>
      </c>
      <c r="D10" s="492"/>
      <c r="E10" s="493"/>
      <c r="F10" s="494"/>
      <c r="G10" s="495"/>
      <c r="H10" s="496"/>
      <c r="I10" s="497"/>
      <c r="J10" s="498"/>
      <c r="K10" s="497"/>
      <c r="L10" s="499"/>
      <c r="M10" s="500"/>
      <c r="N10" s="501"/>
      <c r="O10" s="502"/>
      <c r="P10" s="1183"/>
      <c r="Q10" s="1184"/>
      <c r="R10" s="1184"/>
      <c r="S10" s="1184"/>
      <c r="T10" s="1184"/>
      <c r="U10" s="1185"/>
    </row>
    <row r="11" spans="2:23" ht="24" x14ac:dyDescent="0.2">
      <c r="B11" s="6"/>
      <c r="C11" s="503" t="s">
        <v>30</v>
      </c>
      <c r="D11" s="492"/>
      <c r="E11" s="504" t="s">
        <v>24</v>
      </c>
      <c r="F11" s="494"/>
      <c r="G11" s="495" t="s">
        <v>25</v>
      </c>
      <c r="H11" s="496"/>
      <c r="I11" s="505" t="s">
        <v>25</v>
      </c>
      <c r="J11" s="506"/>
      <c r="K11" s="507"/>
      <c r="L11" s="508" t="s">
        <v>25</v>
      </c>
      <c r="M11" s="507"/>
      <c r="N11" s="509">
        <v>10</v>
      </c>
      <c r="O11" s="510">
        <v>10</v>
      </c>
      <c r="P11" s="1183"/>
      <c r="Q11" s="1184"/>
      <c r="R11" s="1184"/>
      <c r="S11" s="1184"/>
      <c r="T11" s="1184"/>
      <c r="U11" s="1185"/>
      <c r="W11" s="699">
        <v>3</v>
      </c>
    </row>
    <row r="12" spans="2:23" ht="30" customHeight="1" x14ac:dyDescent="0.2">
      <c r="B12" s="2" t="s">
        <v>31</v>
      </c>
      <c r="C12" s="511" t="s">
        <v>32</v>
      </c>
      <c r="D12" s="492"/>
      <c r="E12" s="512"/>
      <c r="F12" s="513"/>
      <c r="G12" s="1164" t="s">
        <v>25</v>
      </c>
      <c r="H12" s="514"/>
      <c r="I12" s="515" t="s">
        <v>25</v>
      </c>
      <c r="J12" s="516"/>
      <c r="K12" s="517"/>
      <c r="L12" s="518" t="s">
        <v>25</v>
      </c>
      <c r="M12" s="517"/>
      <c r="N12" s="1165">
        <v>10</v>
      </c>
      <c r="O12" s="519">
        <v>5</v>
      </c>
      <c r="P12" s="1183"/>
      <c r="Q12" s="1184"/>
      <c r="R12" s="1184"/>
      <c r="S12" s="1184"/>
      <c r="T12" s="1184"/>
      <c r="U12" s="1185"/>
      <c r="W12" s="666" t="s">
        <v>33</v>
      </c>
    </row>
    <row r="13" spans="2:23" ht="24" x14ac:dyDescent="0.2">
      <c r="B13" s="6"/>
      <c r="C13" s="520" t="s">
        <v>34</v>
      </c>
      <c r="D13" s="492"/>
      <c r="E13" s="521" t="s">
        <v>24</v>
      </c>
      <c r="F13" s="522"/>
      <c r="G13" s="523" t="s">
        <v>25</v>
      </c>
      <c r="H13" s="524"/>
      <c r="I13" s="1215" t="s">
        <v>35</v>
      </c>
      <c r="J13" s="1216"/>
      <c r="K13" s="525"/>
      <c r="L13" s="526" t="s">
        <v>25</v>
      </c>
      <c r="M13" s="522"/>
      <c r="N13" s="527"/>
      <c r="O13" s="528"/>
      <c r="P13" s="1183"/>
      <c r="Q13" s="1184"/>
      <c r="R13" s="1184"/>
      <c r="S13" s="1184"/>
      <c r="T13" s="1184"/>
      <c r="U13" s="1185"/>
      <c r="W13" s="666"/>
    </row>
    <row r="14" spans="2:23" ht="15" customHeight="1" x14ac:dyDescent="0.2">
      <c r="B14" s="6"/>
      <c r="C14" s="529" t="s">
        <v>36</v>
      </c>
      <c r="D14" s="530"/>
      <c r="E14" s="504"/>
      <c r="F14" s="531"/>
      <c r="G14" s="532" t="s">
        <v>25</v>
      </c>
      <c r="H14" s="504"/>
      <c r="I14" s="533" t="s">
        <v>25</v>
      </c>
      <c r="J14" s="532"/>
      <c r="K14" s="534"/>
      <c r="L14" s="535" t="s">
        <v>25</v>
      </c>
      <c r="M14" s="534"/>
      <c r="N14" s="509">
        <v>10</v>
      </c>
      <c r="O14" s="510">
        <v>10</v>
      </c>
      <c r="P14" s="1183"/>
      <c r="Q14" s="1184"/>
      <c r="R14" s="1184"/>
      <c r="S14" s="1184"/>
      <c r="T14" s="1184"/>
      <c r="U14" s="1185"/>
      <c r="W14" s="699">
        <v>3</v>
      </c>
    </row>
    <row r="15" spans="2:23" ht="12" customHeight="1" x14ac:dyDescent="0.2">
      <c r="B15" s="6"/>
      <c r="C15" s="491" t="s">
        <v>37</v>
      </c>
      <c r="D15" s="492"/>
      <c r="E15" s="536"/>
      <c r="F15" s="494"/>
      <c r="G15" s="495"/>
      <c r="H15" s="1178" t="s">
        <v>25</v>
      </c>
      <c r="I15" s="497"/>
      <c r="J15" s="498"/>
      <c r="K15" s="497"/>
      <c r="L15" s="499"/>
      <c r="M15" s="500"/>
      <c r="N15" s="501"/>
      <c r="O15" s="502"/>
      <c r="P15" s="1183"/>
      <c r="Q15" s="1184"/>
      <c r="R15" s="1184"/>
      <c r="S15" s="1184"/>
      <c r="T15" s="1184"/>
      <c r="U15" s="1185"/>
      <c r="W15" s="911"/>
    </row>
    <row r="16" spans="2:23" ht="18" customHeight="1" x14ac:dyDescent="0.2">
      <c r="B16" s="6"/>
      <c r="C16" s="537" t="s">
        <v>38</v>
      </c>
      <c r="D16" s="492"/>
      <c r="E16" s="504" t="s">
        <v>24</v>
      </c>
      <c r="F16" s="531"/>
      <c r="G16" s="532"/>
      <c r="H16" s="1179"/>
      <c r="I16" s="533" t="s">
        <v>25</v>
      </c>
      <c r="J16" s="532"/>
      <c r="K16" s="534"/>
      <c r="L16" s="535" t="s">
        <v>25</v>
      </c>
      <c r="M16" s="534"/>
      <c r="N16" s="509">
        <v>20</v>
      </c>
      <c r="O16" s="510">
        <v>10</v>
      </c>
      <c r="P16" s="1183"/>
      <c r="Q16" s="1184"/>
      <c r="R16" s="1184"/>
      <c r="S16" s="1184"/>
      <c r="T16" s="1184"/>
      <c r="U16" s="1185"/>
      <c r="W16" s="911">
        <v>5</v>
      </c>
    </row>
    <row r="17" spans="2:23" ht="18" customHeight="1" x14ac:dyDescent="0.2">
      <c r="B17" s="6"/>
      <c r="C17" s="538" t="s">
        <v>39</v>
      </c>
      <c r="D17" s="492"/>
      <c r="E17" s="539"/>
      <c r="F17" s="972"/>
      <c r="G17" s="540"/>
      <c r="H17" s="541"/>
      <c r="I17" s="542"/>
      <c r="J17" s="543"/>
      <c r="K17" s="544"/>
      <c r="L17" s="526"/>
      <c r="M17" s="522"/>
      <c r="N17" s="527"/>
      <c r="O17" s="545">
        <v>5</v>
      </c>
      <c r="P17" s="1183"/>
      <c r="Q17" s="1184"/>
      <c r="R17" s="1184"/>
      <c r="S17" s="1184"/>
      <c r="T17" s="1184"/>
      <c r="U17" s="1185"/>
      <c r="W17" s="912"/>
    </row>
    <row r="18" spans="2:23" ht="18" customHeight="1" x14ac:dyDescent="0.2">
      <c r="B18" s="6"/>
      <c r="C18" s="538" t="s">
        <v>40</v>
      </c>
      <c r="D18" s="492"/>
      <c r="E18" s="546"/>
      <c r="F18" s="547" t="s">
        <v>24</v>
      </c>
      <c r="G18" s="548" t="s">
        <v>25</v>
      </c>
      <c r="H18" s="549"/>
      <c r="I18" s="550" t="s">
        <v>25</v>
      </c>
      <c r="J18" s="498"/>
      <c r="K18" s="500"/>
      <c r="L18" s="551" t="s">
        <v>25</v>
      </c>
      <c r="M18" s="552"/>
      <c r="N18" s="501">
        <v>10</v>
      </c>
      <c r="O18" s="553">
        <v>10</v>
      </c>
      <c r="P18" s="1183"/>
      <c r="Q18" s="1184"/>
      <c r="R18" s="1184"/>
      <c r="S18" s="1184"/>
      <c r="T18" s="1184"/>
      <c r="U18" s="1185"/>
      <c r="W18" s="913" t="s">
        <v>41</v>
      </c>
    </row>
    <row r="19" spans="2:23" ht="18" customHeight="1" x14ac:dyDescent="0.2">
      <c r="B19" s="6"/>
      <c r="C19" s="554" t="s">
        <v>42</v>
      </c>
      <c r="D19" s="555"/>
      <c r="E19" s="556" t="s">
        <v>24</v>
      </c>
      <c r="F19" s="972" t="s">
        <v>25</v>
      </c>
      <c r="G19" s="540"/>
      <c r="H19" s="541"/>
      <c r="I19" s="542" t="s">
        <v>25</v>
      </c>
      <c r="J19" s="543"/>
      <c r="K19" s="544"/>
      <c r="L19" s="526" t="s">
        <v>25</v>
      </c>
      <c r="M19" s="557"/>
      <c r="N19" s="558">
        <v>5</v>
      </c>
      <c r="O19" s="559">
        <v>5</v>
      </c>
      <c r="P19" s="1183"/>
      <c r="Q19" s="1184"/>
      <c r="R19" s="1184"/>
      <c r="S19" s="1184"/>
      <c r="T19" s="1184"/>
      <c r="U19" s="1185"/>
      <c r="W19" s="666" t="s">
        <v>41</v>
      </c>
    </row>
    <row r="20" spans="2:23" ht="20.45" customHeight="1" x14ac:dyDescent="0.2">
      <c r="B20" s="6"/>
      <c r="C20" s="560" t="s">
        <v>43</v>
      </c>
      <c r="D20" s="492"/>
      <c r="E20" s="561" t="s">
        <v>24</v>
      </c>
      <c r="F20" s="508"/>
      <c r="G20" s="506" t="s">
        <v>25</v>
      </c>
      <c r="H20" s="509"/>
      <c r="I20" s="508" t="s">
        <v>25</v>
      </c>
      <c r="J20" s="562"/>
      <c r="K20" s="563"/>
      <c r="L20" s="564" t="s">
        <v>25</v>
      </c>
      <c r="M20" s="565"/>
      <c r="N20" s="566">
        <v>10</v>
      </c>
      <c r="O20" s="567">
        <v>10</v>
      </c>
      <c r="P20" s="1183"/>
      <c r="Q20" s="1184"/>
      <c r="R20" s="1184"/>
      <c r="S20" s="1184"/>
      <c r="T20" s="1184"/>
      <c r="U20" s="1185"/>
      <c r="W20" s="666">
        <v>3</v>
      </c>
    </row>
    <row r="21" spans="2:23" x14ac:dyDescent="0.2">
      <c r="B21" s="6"/>
      <c r="C21" s="560" t="s">
        <v>44</v>
      </c>
      <c r="D21" s="492"/>
      <c r="E21" s="504" t="s">
        <v>24</v>
      </c>
      <c r="F21" s="568"/>
      <c r="G21" s="569" t="s">
        <v>25</v>
      </c>
      <c r="H21" s="570"/>
      <c r="I21" s="571" t="s">
        <v>25</v>
      </c>
      <c r="J21" s="570"/>
      <c r="K21" s="524"/>
      <c r="L21" s="508" t="s">
        <v>25</v>
      </c>
      <c r="M21" s="507"/>
      <c r="N21" s="509">
        <v>10</v>
      </c>
      <c r="O21" s="510">
        <v>10</v>
      </c>
      <c r="P21" s="1183"/>
      <c r="Q21" s="1184"/>
      <c r="R21" s="1184"/>
      <c r="S21" s="1184"/>
      <c r="T21" s="1184"/>
      <c r="U21" s="1185"/>
      <c r="W21" s="666">
        <v>3</v>
      </c>
    </row>
    <row r="22" spans="2:23" x14ac:dyDescent="0.2">
      <c r="B22" s="6"/>
      <c r="C22" s="560" t="s">
        <v>45</v>
      </c>
      <c r="D22" s="492"/>
      <c r="E22" s="504" t="s">
        <v>24</v>
      </c>
      <c r="F22" s="568"/>
      <c r="G22" s="569" t="s">
        <v>25</v>
      </c>
      <c r="H22" s="570"/>
      <c r="I22" s="571" t="s">
        <v>25</v>
      </c>
      <c r="J22" s="570"/>
      <c r="K22" s="524"/>
      <c r="L22" s="508" t="s">
        <v>25</v>
      </c>
      <c r="M22" s="507"/>
      <c r="N22" s="509">
        <v>10</v>
      </c>
      <c r="O22" s="510">
        <v>10</v>
      </c>
      <c r="P22" s="1183"/>
      <c r="Q22" s="1184"/>
      <c r="R22" s="1184"/>
      <c r="S22" s="1184"/>
      <c r="T22" s="1184"/>
      <c r="U22" s="1185"/>
      <c r="W22" s="666">
        <v>3</v>
      </c>
    </row>
    <row r="23" spans="2:23" ht="12.75" thickBot="1" x14ac:dyDescent="0.25">
      <c r="B23" s="36"/>
      <c r="C23" s="581" t="s">
        <v>46</v>
      </c>
      <c r="D23" s="572"/>
      <c r="E23" s="573" t="s">
        <v>24</v>
      </c>
      <c r="F23" s="574"/>
      <c r="G23" s="603" t="s">
        <v>25</v>
      </c>
      <c r="H23" s="575"/>
      <c r="I23" s="576" t="s">
        <v>25</v>
      </c>
      <c r="J23" s="575"/>
      <c r="K23" s="577"/>
      <c r="L23" s="578" t="s">
        <v>25</v>
      </c>
      <c r="M23" s="579"/>
      <c r="N23" s="604">
        <v>10</v>
      </c>
      <c r="O23" s="580">
        <v>5</v>
      </c>
      <c r="P23" s="1186"/>
      <c r="Q23" s="1187"/>
      <c r="R23" s="1187"/>
      <c r="S23" s="1187"/>
      <c r="T23" s="1187"/>
      <c r="U23" s="1188"/>
      <c r="W23" s="666">
        <v>3</v>
      </c>
    </row>
    <row r="24" spans="2:23" ht="13.5" thickTop="1" x14ac:dyDescent="0.2">
      <c r="B24" s="8"/>
      <c r="C24" s="2" t="s">
        <v>47</v>
      </c>
      <c r="D24" s="13"/>
      <c r="E24" s="14"/>
      <c r="F24" s="161"/>
      <c r="G24" s="162"/>
      <c r="H24" s="20"/>
      <c r="I24" s="163"/>
      <c r="J24" s="164"/>
      <c r="K24" s="163"/>
      <c r="L24" s="165"/>
      <c r="M24" s="110"/>
      <c r="N24" s="166"/>
      <c r="O24" s="167"/>
      <c r="P24" s="438"/>
      <c r="Q24" s="35"/>
      <c r="R24" s="35"/>
      <c r="S24" s="35"/>
      <c r="T24" s="35"/>
      <c r="U24" s="58"/>
    </row>
    <row r="25" spans="2:23" ht="12.75" x14ac:dyDescent="0.2">
      <c r="B25" s="9" t="s">
        <v>48</v>
      </c>
      <c r="C25" s="4" t="s">
        <v>49</v>
      </c>
      <c r="D25" s="13"/>
      <c r="E25" s="18" t="s">
        <v>24</v>
      </c>
      <c r="F25" s="161"/>
      <c r="G25" s="168" t="s">
        <v>25</v>
      </c>
      <c r="H25" s="20"/>
      <c r="I25" s="169"/>
      <c r="J25" s="162" t="s">
        <v>25</v>
      </c>
      <c r="K25" s="170"/>
      <c r="L25" s="171" t="s">
        <v>25</v>
      </c>
      <c r="M25" s="168"/>
      <c r="N25" s="419">
        <v>12</v>
      </c>
      <c r="O25" s="172">
        <v>12</v>
      </c>
      <c r="P25" s="124"/>
      <c r="Q25" s="17"/>
      <c r="R25" s="17"/>
      <c r="S25" s="17"/>
      <c r="T25" s="17"/>
      <c r="U25" s="59"/>
      <c r="W25" s="699">
        <v>3</v>
      </c>
    </row>
    <row r="26" spans="2:23" ht="12.75" x14ac:dyDescent="0.2">
      <c r="B26" s="1"/>
      <c r="C26" s="5" t="s">
        <v>50</v>
      </c>
      <c r="D26" s="13"/>
      <c r="E26" s="20" t="s">
        <v>24</v>
      </c>
      <c r="F26" s="161" t="s">
        <v>25</v>
      </c>
      <c r="G26" s="162"/>
      <c r="H26" s="20"/>
      <c r="I26" s="169"/>
      <c r="J26" s="162" t="s">
        <v>25</v>
      </c>
      <c r="K26" s="170"/>
      <c r="L26" s="171" t="s">
        <v>25</v>
      </c>
      <c r="M26" s="168"/>
      <c r="N26" s="173">
        <v>6</v>
      </c>
      <c r="O26" s="168">
        <v>6</v>
      </c>
      <c r="P26" s="124"/>
      <c r="Q26" s="17"/>
      <c r="R26" s="17"/>
      <c r="S26" s="17"/>
      <c r="T26" s="17"/>
      <c r="U26" s="59"/>
      <c r="W26" s="699">
        <v>1</v>
      </c>
    </row>
    <row r="27" spans="2:23" x14ac:dyDescent="0.2">
      <c r="B27" s="10" t="s">
        <v>51</v>
      </c>
      <c r="C27" s="440" t="s">
        <v>52</v>
      </c>
      <c r="D27" s="157"/>
      <c r="E27" s="397" t="s">
        <v>24</v>
      </c>
      <c r="F27" s="395"/>
      <c r="G27" s="396" t="s">
        <v>25</v>
      </c>
      <c r="H27" s="397"/>
      <c r="I27" s="441"/>
      <c r="J27" s="396" t="s">
        <v>25</v>
      </c>
      <c r="K27" s="442"/>
      <c r="L27" s="398" t="s">
        <v>25</v>
      </c>
      <c r="M27" s="443"/>
      <c r="N27" s="975">
        <v>12</v>
      </c>
      <c r="O27" s="174">
        <v>6</v>
      </c>
      <c r="P27" s="124"/>
      <c r="Q27" s="17"/>
      <c r="R27" s="17"/>
      <c r="S27" s="17"/>
      <c r="T27" s="17"/>
      <c r="U27" s="59"/>
      <c r="W27" s="699">
        <v>3</v>
      </c>
    </row>
    <row r="28" spans="2:23" x14ac:dyDescent="0.2">
      <c r="B28" s="11" t="s">
        <v>53</v>
      </c>
      <c r="C28" s="444" t="s">
        <v>54</v>
      </c>
      <c r="D28" s="424"/>
      <c r="E28" s="397" t="s">
        <v>24</v>
      </c>
      <c r="F28" s="395"/>
      <c r="G28" s="396" t="s">
        <v>25</v>
      </c>
      <c r="H28" s="397"/>
      <c r="I28" s="441"/>
      <c r="J28" s="396" t="s">
        <v>25</v>
      </c>
      <c r="K28" s="397"/>
      <c r="L28" s="1226" t="s">
        <v>35</v>
      </c>
      <c r="M28" s="1227"/>
      <c r="N28" s="975"/>
      <c r="O28" s="172"/>
      <c r="P28" s="124"/>
      <c r="Q28" s="17"/>
      <c r="R28" s="17"/>
      <c r="S28" s="17"/>
      <c r="T28" s="17"/>
      <c r="U28" s="59"/>
      <c r="W28" s="699">
        <v>3</v>
      </c>
    </row>
    <row r="29" spans="2:23" ht="29.25" customHeight="1" x14ac:dyDescent="0.2">
      <c r="B29" s="10" t="s">
        <v>55</v>
      </c>
      <c r="C29" s="602" t="s">
        <v>56</v>
      </c>
      <c r="D29" s="424"/>
      <c r="E29" s="397" t="s">
        <v>24</v>
      </c>
      <c r="F29" s="395"/>
      <c r="G29" s="396" t="s">
        <v>25</v>
      </c>
      <c r="H29" s="397"/>
      <c r="I29" s="441"/>
      <c r="J29" s="396" t="s">
        <v>25</v>
      </c>
      <c r="K29" s="397"/>
      <c r="L29" s="1226" t="s">
        <v>35</v>
      </c>
      <c r="M29" s="1227"/>
      <c r="N29" s="975"/>
      <c r="O29" s="172"/>
      <c r="P29" s="124"/>
      <c r="Q29" s="17"/>
      <c r="R29" s="17"/>
      <c r="S29" s="17"/>
      <c r="T29" s="17"/>
      <c r="U29" s="59"/>
      <c r="W29" s="699">
        <v>3</v>
      </c>
    </row>
    <row r="30" spans="2:23" x14ac:dyDescent="0.2">
      <c r="B30" s="11" t="s">
        <v>57</v>
      </c>
      <c r="C30" s="445" t="s">
        <v>58</v>
      </c>
      <c r="D30" s="424"/>
      <c r="E30" s="433"/>
      <c r="F30" s="446"/>
      <c r="G30" s="447"/>
      <c r="H30" s="433"/>
      <c r="I30" s="448"/>
      <c r="J30" s="449"/>
      <c r="K30" s="450"/>
      <c r="L30" s="448"/>
      <c r="M30" s="154"/>
      <c r="N30" s="451"/>
      <c r="O30" s="973"/>
      <c r="P30" s="124"/>
      <c r="Q30" s="17"/>
      <c r="R30" s="17"/>
      <c r="S30" s="17"/>
      <c r="T30" s="17"/>
      <c r="U30" s="59"/>
      <c r="W30" s="666"/>
    </row>
    <row r="31" spans="2:23" ht="14.25" x14ac:dyDescent="0.2">
      <c r="B31" s="7"/>
      <c r="C31" s="452" t="s">
        <v>59</v>
      </c>
      <c r="D31" s="424"/>
      <c r="E31" s="401" t="s">
        <v>24</v>
      </c>
      <c r="F31" s="399"/>
      <c r="G31" s="400"/>
      <c r="H31" s="401" t="s">
        <v>25</v>
      </c>
      <c r="I31" s="453"/>
      <c r="J31" s="454"/>
      <c r="K31" s="401" t="s">
        <v>25</v>
      </c>
      <c r="L31" s="403" t="s">
        <v>25</v>
      </c>
      <c r="M31" s="454"/>
      <c r="N31" s="434">
        <v>28</v>
      </c>
      <c r="O31" s="88">
        <v>28</v>
      </c>
      <c r="P31" s="124"/>
      <c r="Q31" s="17"/>
      <c r="R31" s="17"/>
      <c r="S31" s="17"/>
      <c r="T31" s="17"/>
      <c r="U31" s="59"/>
      <c r="W31" s="699">
        <v>5</v>
      </c>
    </row>
    <row r="32" spans="2:23" ht="12.75" x14ac:dyDescent="0.2">
      <c r="B32" s="1"/>
      <c r="C32" s="445" t="s">
        <v>60</v>
      </c>
      <c r="D32" s="424"/>
      <c r="E32" s="433"/>
      <c r="F32" s="446"/>
      <c r="G32" s="447"/>
      <c r="H32" s="433"/>
      <c r="I32" s="450"/>
      <c r="J32" s="455"/>
      <c r="K32" s="450"/>
      <c r="L32" s="448"/>
      <c r="M32" s="154"/>
      <c r="N32" s="451"/>
      <c r="O32" s="973"/>
      <c r="P32" s="124"/>
      <c r="Q32" s="17"/>
      <c r="R32" s="17"/>
      <c r="S32" s="17"/>
      <c r="T32" s="17"/>
      <c r="U32" s="59"/>
      <c r="W32" s="666"/>
    </row>
    <row r="33" spans="2:23" ht="12.75" x14ac:dyDescent="0.2">
      <c r="B33" s="1"/>
      <c r="C33" s="156" t="s">
        <v>61</v>
      </c>
      <c r="D33" s="424"/>
      <c r="E33" s="401" t="s">
        <v>24</v>
      </c>
      <c r="F33" s="399"/>
      <c r="G33" s="400"/>
      <c r="H33" s="401" t="s">
        <v>25</v>
      </c>
      <c r="I33" s="434"/>
      <c r="J33" s="400"/>
      <c r="K33" s="435" t="s">
        <v>25</v>
      </c>
      <c r="L33" s="403" t="s">
        <v>25</v>
      </c>
      <c r="M33" s="435"/>
      <c r="N33" s="402">
        <v>28</v>
      </c>
      <c r="O33" s="974">
        <v>28</v>
      </c>
      <c r="P33" s="124"/>
      <c r="Q33" s="17"/>
      <c r="R33" s="17"/>
      <c r="S33" s="17"/>
      <c r="T33" s="17"/>
      <c r="U33" s="59"/>
      <c r="W33" s="699">
        <v>5</v>
      </c>
    </row>
    <row r="34" spans="2:23" ht="12.75" x14ac:dyDescent="0.2">
      <c r="B34" s="1"/>
      <c r="C34" s="444" t="s">
        <v>62</v>
      </c>
      <c r="D34" s="424"/>
      <c r="E34" s="397" t="s">
        <v>24</v>
      </c>
      <c r="F34" s="395"/>
      <c r="G34" s="396"/>
      <c r="H34" s="397" t="s">
        <v>25</v>
      </c>
      <c r="I34" s="456"/>
      <c r="J34" s="396"/>
      <c r="K34" s="442" t="s">
        <v>25</v>
      </c>
      <c r="L34" s="398" t="s">
        <v>25</v>
      </c>
      <c r="M34" s="442"/>
      <c r="N34" s="457">
        <v>28</v>
      </c>
      <c r="O34" s="176">
        <v>28</v>
      </c>
      <c r="P34" s="124"/>
      <c r="Q34" s="17"/>
      <c r="R34" s="17"/>
      <c r="S34" s="17"/>
      <c r="T34" s="17"/>
      <c r="U34" s="59"/>
      <c r="W34" s="699">
        <v>5</v>
      </c>
    </row>
    <row r="35" spans="2:23" ht="12.75" x14ac:dyDescent="0.2">
      <c r="B35" s="1"/>
      <c r="C35" s="440" t="s">
        <v>63</v>
      </c>
      <c r="D35" s="157"/>
      <c r="E35" s="397" t="s">
        <v>24</v>
      </c>
      <c r="F35" s="395"/>
      <c r="G35" s="396"/>
      <c r="H35" s="397" t="s">
        <v>25</v>
      </c>
      <c r="I35" s="456"/>
      <c r="J35" s="396"/>
      <c r="K35" s="442" t="s">
        <v>25</v>
      </c>
      <c r="L35" s="398" t="s">
        <v>25</v>
      </c>
      <c r="M35" s="442"/>
      <c r="N35" s="457">
        <v>28</v>
      </c>
      <c r="O35" s="177">
        <v>28</v>
      </c>
      <c r="P35" s="124"/>
      <c r="Q35" s="17"/>
      <c r="R35" s="17"/>
      <c r="S35" s="17"/>
      <c r="T35" s="17"/>
      <c r="U35" s="59"/>
      <c r="W35" s="699">
        <v>5</v>
      </c>
    </row>
    <row r="36" spans="2:23" ht="12.75" x14ac:dyDescent="0.2">
      <c r="B36" s="1"/>
      <c r="C36" s="431" t="s">
        <v>64</v>
      </c>
      <c r="D36" s="424"/>
      <c r="E36" s="432"/>
      <c r="F36" s="446"/>
      <c r="G36" s="447"/>
      <c r="H36" s="976"/>
      <c r="I36" s="153"/>
      <c r="J36" s="449"/>
      <c r="K36" s="450"/>
      <c r="L36" s="448"/>
      <c r="M36" s="154"/>
      <c r="N36" s="451"/>
      <c r="O36" s="973"/>
      <c r="P36" s="124"/>
      <c r="Q36" s="17"/>
      <c r="R36" s="17"/>
      <c r="S36" s="17"/>
      <c r="T36" s="17"/>
      <c r="U36" s="59"/>
    </row>
    <row r="37" spans="2:23" ht="12.75" x14ac:dyDescent="0.2">
      <c r="B37" s="1"/>
      <c r="C37" s="436" t="s">
        <v>65</v>
      </c>
      <c r="D37" s="424"/>
      <c r="E37" s="401" t="s">
        <v>24</v>
      </c>
      <c r="F37" s="399"/>
      <c r="G37" s="400" t="s">
        <v>25</v>
      </c>
      <c r="H37" s="401"/>
      <c r="I37" s="435"/>
      <c r="J37" s="400" t="s">
        <v>25</v>
      </c>
      <c r="K37" s="435"/>
      <c r="L37" s="403" t="s">
        <v>25</v>
      </c>
      <c r="M37" s="435"/>
      <c r="N37" s="402">
        <v>12</v>
      </c>
      <c r="O37" s="974">
        <v>12</v>
      </c>
      <c r="P37" s="124"/>
      <c r="Q37" s="17"/>
      <c r="R37" s="17"/>
      <c r="S37" s="17"/>
      <c r="T37" s="17"/>
      <c r="U37" s="59"/>
      <c r="W37" s="699">
        <v>3</v>
      </c>
    </row>
    <row r="38" spans="2:23" ht="15" customHeight="1" x14ac:dyDescent="0.2">
      <c r="B38" s="1"/>
      <c r="C38" s="1176" t="s">
        <v>66</v>
      </c>
      <c r="D38" s="158"/>
      <c r="E38" s="423"/>
      <c r="F38" s="1228" t="s">
        <v>25</v>
      </c>
      <c r="G38" s="1230"/>
      <c r="H38" s="1232"/>
      <c r="I38" s="1234" t="s">
        <v>25</v>
      </c>
      <c r="J38" s="1236"/>
      <c r="K38" s="1230"/>
      <c r="L38" s="1236" t="s">
        <v>25</v>
      </c>
      <c r="M38" s="1238"/>
      <c r="N38" s="1222">
        <v>5</v>
      </c>
      <c r="O38" s="1220">
        <v>5</v>
      </c>
      <c r="P38" s="124"/>
      <c r="Q38" s="17"/>
      <c r="R38" s="17"/>
      <c r="S38" s="17"/>
      <c r="T38" s="17"/>
      <c r="U38" s="59"/>
      <c r="W38" s="1189">
        <v>1</v>
      </c>
    </row>
    <row r="39" spans="2:23" ht="9.75" customHeight="1" thickBot="1" x14ac:dyDescent="0.25">
      <c r="B39" s="12"/>
      <c r="C39" s="1177"/>
      <c r="D39" s="458"/>
      <c r="E39" s="459"/>
      <c r="F39" s="1229"/>
      <c r="G39" s="1231"/>
      <c r="H39" s="1233"/>
      <c r="I39" s="1235"/>
      <c r="J39" s="1237"/>
      <c r="K39" s="1231"/>
      <c r="L39" s="1237"/>
      <c r="M39" s="1239"/>
      <c r="N39" s="1223"/>
      <c r="O39" s="1221"/>
      <c r="P39" s="439"/>
      <c r="Q39" s="62"/>
      <c r="R39" s="62"/>
      <c r="S39" s="62"/>
      <c r="T39" s="62"/>
      <c r="U39" s="63"/>
      <c r="W39" s="1190"/>
    </row>
    <row r="40" spans="2:23" ht="24.75" thickTop="1" x14ac:dyDescent="0.2">
      <c r="B40" s="49" t="s">
        <v>67</v>
      </c>
      <c r="C40" s="104" t="s">
        <v>68</v>
      </c>
      <c r="D40" s="13"/>
      <c r="E40" s="14"/>
      <c r="F40" s="142"/>
      <c r="G40" s="21"/>
      <c r="H40" s="197"/>
      <c r="I40" s="120" t="s">
        <v>35</v>
      </c>
      <c r="J40" s="408"/>
      <c r="K40" s="58"/>
      <c r="M40" s="973"/>
      <c r="N40" s="409"/>
      <c r="O40" s="409"/>
      <c r="P40" s="461"/>
      <c r="Q40" s="35"/>
      <c r="R40" s="35"/>
      <c r="S40" s="35"/>
      <c r="T40" s="35"/>
      <c r="U40" s="58"/>
      <c r="W40" s="666"/>
    </row>
    <row r="41" spans="2:23" ht="24" x14ac:dyDescent="0.2">
      <c r="B41" s="49"/>
      <c r="C41" s="91" t="s">
        <v>69</v>
      </c>
      <c r="D41" s="13"/>
      <c r="E41" s="137" t="s">
        <v>24</v>
      </c>
      <c r="F41" s="142"/>
      <c r="G41" s="21"/>
      <c r="H41" s="197" t="s">
        <v>25</v>
      </c>
      <c r="I41" s="283"/>
      <c r="J41" s="410"/>
      <c r="K41" s="63"/>
      <c r="M41" s="460" t="s">
        <v>25</v>
      </c>
      <c r="N41" s="411"/>
      <c r="O41" s="411"/>
      <c r="P41" s="124"/>
      <c r="Q41" s="17"/>
      <c r="R41" s="17"/>
      <c r="S41" s="17"/>
      <c r="T41" s="17"/>
      <c r="U41" s="59"/>
      <c r="W41" s="699">
        <v>5</v>
      </c>
    </row>
    <row r="42" spans="2:23" ht="36" x14ac:dyDescent="0.2">
      <c r="B42" s="421" t="s">
        <v>70</v>
      </c>
      <c r="C42" s="422" t="s">
        <v>71</v>
      </c>
      <c r="D42" s="412"/>
      <c r="E42" s="413" t="s">
        <v>24</v>
      </c>
      <c r="F42" s="414"/>
      <c r="G42" s="1224" t="s">
        <v>35</v>
      </c>
      <c r="H42" s="1225"/>
      <c r="I42" s="382" t="s">
        <v>35</v>
      </c>
      <c r="J42" s="415"/>
      <c r="K42" s="416"/>
      <c r="L42" s="417"/>
      <c r="M42" s="355" t="s">
        <v>25</v>
      </c>
      <c r="N42" s="418"/>
      <c r="O42" s="418"/>
      <c r="P42" s="439"/>
      <c r="Q42" s="62"/>
      <c r="R42" s="62"/>
      <c r="S42" s="62"/>
      <c r="T42" s="62"/>
      <c r="U42" s="63"/>
      <c r="W42" s="700" t="s">
        <v>72</v>
      </c>
    </row>
    <row r="43" spans="2:23" x14ac:dyDescent="0.2">
      <c r="W43" s="699"/>
    </row>
    <row r="44" spans="2:23" x14ac:dyDescent="0.2">
      <c r="W44" s="699"/>
    </row>
    <row r="45" spans="2:23" x14ac:dyDescent="0.2">
      <c r="W45" s="666"/>
    </row>
    <row r="46" spans="2:23" x14ac:dyDescent="0.2">
      <c r="W46" s="699"/>
    </row>
    <row r="47" spans="2:23" ht="12.75" thickBot="1" x14ac:dyDescent="0.25">
      <c r="W47" s="719"/>
    </row>
    <row r="48" spans="2:23" ht="12.75" thickTop="1" x14ac:dyDescent="0.2">
      <c r="W48" s="666"/>
    </row>
    <row r="49" spans="23:23" x14ac:dyDescent="0.2">
      <c r="W49" s="699"/>
    </row>
    <row r="50" spans="23:23" x14ac:dyDescent="0.2">
      <c r="W50" s="700"/>
    </row>
  </sheetData>
  <mergeCells count="27">
    <mergeCell ref="G42:H42"/>
    <mergeCell ref="L28:M28"/>
    <mergeCell ref="L29:M29"/>
    <mergeCell ref="F38:F39"/>
    <mergeCell ref="G38:G39"/>
    <mergeCell ref="H38:H39"/>
    <mergeCell ref="I38:I39"/>
    <mergeCell ref="J38:J39"/>
    <mergeCell ref="K38:K39"/>
    <mergeCell ref="L38:L39"/>
    <mergeCell ref="M38:M39"/>
    <mergeCell ref="C38:C39"/>
    <mergeCell ref="H15:H16"/>
    <mergeCell ref="P6:U23"/>
    <mergeCell ref="W38:W39"/>
    <mergeCell ref="B3:B5"/>
    <mergeCell ref="C3:C5"/>
    <mergeCell ref="E3:E5"/>
    <mergeCell ref="F3:H3"/>
    <mergeCell ref="I3:K3"/>
    <mergeCell ref="O3:O5"/>
    <mergeCell ref="P3:U5"/>
    <mergeCell ref="I13:J13"/>
    <mergeCell ref="L3:M3"/>
    <mergeCell ref="N3:N5"/>
    <mergeCell ref="O38:O39"/>
    <mergeCell ref="N38:N39"/>
  </mergeCells>
  <pageMargins left="0" right="0" top="0" bottom="0"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31"/>
  <sheetViews>
    <sheetView tabSelected="1" zoomScale="110" zoomScaleNormal="110" workbookViewId="0">
      <selection activeCell="H19" sqref="H19:L31"/>
    </sheetView>
  </sheetViews>
  <sheetFormatPr defaultRowHeight="12" x14ac:dyDescent="0.2"/>
  <cols>
    <col min="1" max="1" width="1.42578125" style="16" customWidth="1"/>
    <col min="2" max="2" width="54" style="16" customWidth="1"/>
    <col min="3" max="3" width="2.7109375" style="16" hidden="1" customWidth="1"/>
    <col min="4" max="4" width="7.5703125" style="16" customWidth="1"/>
    <col min="5" max="7" width="6.7109375" style="96" customWidth="1"/>
    <col min="8" max="8" width="8.85546875" style="96" customWidth="1"/>
    <col min="9" max="10" width="6.7109375" style="96" customWidth="1"/>
    <col min="11" max="11" width="7.5703125" style="96" customWidth="1"/>
    <col min="12" max="13" width="10.28515625" style="96" customWidth="1"/>
    <col min="14" max="18" width="9.140625" style="16" customWidth="1"/>
    <col min="19" max="19" width="9.140625" style="16"/>
    <col min="20" max="20" width="22.85546875" style="666" customWidth="1"/>
    <col min="21" max="21" width="18.5703125" style="16" customWidth="1"/>
    <col min="22" max="16384" width="9.140625" style="16"/>
  </cols>
  <sheetData>
    <row r="1" spans="2:25" x14ac:dyDescent="0.2">
      <c r="B1" s="103" t="s">
        <v>3</v>
      </c>
    </row>
    <row r="2" spans="2:25" x14ac:dyDescent="0.2">
      <c r="B2" s="179" t="s">
        <v>413</v>
      </c>
    </row>
    <row r="3" spans="2:25" x14ac:dyDescent="0.2">
      <c r="B3" s="1278" t="s">
        <v>73</v>
      </c>
      <c r="C3" s="180"/>
      <c r="D3" s="1281" t="s">
        <v>74</v>
      </c>
      <c r="E3" s="1284" t="s">
        <v>7</v>
      </c>
      <c r="F3" s="1285"/>
      <c r="G3" s="1286"/>
      <c r="H3" s="1284" t="s">
        <v>8</v>
      </c>
      <c r="I3" s="1285"/>
      <c r="J3" s="1286"/>
      <c r="K3" s="1284" t="s">
        <v>9</v>
      </c>
      <c r="L3" s="1286"/>
      <c r="M3" s="1287" t="s">
        <v>10</v>
      </c>
      <c r="N3" s="187"/>
      <c r="O3" s="67"/>
      <c r="P3" s="67"/>
      <c r="Q3" s="35"/>
      <c r="R3" s="58"/>
      <c r="T3" s="666" t="s">
        <v>13</v>
      </c>
    </row>
    <row r="4" spans="2:25" s="256" customFormat="1" x14ac:dyDescent="0.2">
      <c r="B4" s="1279"/>
      <c r="C4" s="113"/>
      <c r="D4" s="1282"/>
      <c r="E4" s="114" t="s">
        <v>14</v>
      </c>
      <c r="F4" s="115" t="s">
        <v>15</v>
      </c>
      <c r="G4" s="116" t="s">
        <v>16</v>
      </c>
      <c r="H4" s="117" t="s">
        <v>14</v>
      </c>
      <c r="I4" s="115" t="s">
        <v>17</v>
      </c>
      <c r="J4" s="118" t="s">
        <v>16</v>
      </c>
      <c r="K4" s="117" t="s">
        <v>75</v>
      </c>
      <c r="L4" s="118" t="s">
        <v>76</v>
      </c>
      <c r="M4" s="1288"/>
      <c r="N4" s="1295" t="s">
        <v>12</v>
      </c>
      <c r="O4" s="1296"/>
      <c r="P4" s="1296"/>
      <c r="Q4" s="1296"/>
      <c r="R4" s="1297"/>
      <c r="T4" s="666"/>
    </row>
    <row r="5" spans="2:25" x14ac:dyDescent="0.2">
      <c r="B5" s="1280"/>
      <c r="C5" s="181"/>
      <c r="D5" s="1283"/>
      <c r="E5" s="182">
        <v>5</v>
      </c>
      <c r="F5" s="183">
        <v>10</v>
      </c>
      <c r="G5" s="184">
        <v>20</v>
      </c>
      <c r="H5" s="185">
        <v>1</v>
      </c>
      <c r="I5" s="186">
        <v>1.2</v>
      </c>
      <c r="J5" s="186">
        <v>1.4</v>
      </c>
      <c r="K5" s="185">
        <v>1</v>
      </c>
      <c r="L5" s="184">
        <v>1.2</v>
      </c>
      <c r="M5" s="1289"/>
      <c r="N5" s="26"/>
      <c r="O5" s="32"/>
      <c r="P5" s="32"/>
      <c r="Q5" s="62"/>
      <c r="R5" s="63"/>
    </row>
    <row r="6" spans="2:25" ht="26.25" customHeight="1" thickBot="1" x14ac:dyDescent="0.25">
      <c r="B6" s="624" t="s">
        <v>77</v>
      </c>
      <c r="C6" s="625"/>
      <c r="D6" s="614"/>
      <c r="E6" s="615"/>
      <c r="F6" s="616"/>
      <c r="G6" s="617"/>
      <c r="H6" s="618"/>
      <c r="I6" s="613"/>
      <c r="J6" s="616"/>
      <c r="K6" s="615"/>
      <c r="L6" s="618"/>
      <c r="M6" s="616"/>
      <c r="N6" s="197"/>
      <c r="O6" s="138"/>
      <c r="P6" s="138"/>
      <c r="Q6" s="17"/>
      <c r="R6" s="59"/>
    </row>
    <row r="7" spans="2:25" ht="12.75" customHeight="1" thickTop="1" x14ac:dyDescent="0.2">
      <c r="B7" s="41" t="s">
        <v>78</v>
      </c>
      <c r="C7" s="29"/>
      <c r="D7" s="45"/>
      <c r="E7" s="999"/>
      <c r="F7" s="210"/>
      <c r="G7" s="144"/>
      <c r="H7" s="998"/>
      <c r="I7" s="244"/>
      <c r="J7" s="210"/>
      <c r="K7" s="999"/>
      <c r="L7" s="998"/>
      <c r="M7" s="244"/>
      <c r="N7" s="124"/>
      <c r="O7" s="17"/>
      <c r="P7" s="17"/>
      <c r="Q7" s="17"/>
      <c r="R7" s="59"/>
      <c r="T7" s="969"/>
    </row>
    <row r="8" spans="2:25" ht="12.75" customHeight="1" x14ac:dyDescent="0.2">
      <c r="B8" s="261" t="s">
        <v>79</v>
      </c>
      <c r="C8" s="29"/>
      <c r="D8" s="189" t="s">
        <v>24</v>
      </c>
      <c r="E8" s="190"/>
      <c r="F8" s="68"/>
      <c r="G8" s="69" t="s">
        <v>25</v>
      </c>
      <c r="H8" s="191" t="s">
        <v>25</v>
      </c>
      <c r="I8" s="203"/>
      <c r="J8" s="192"/>
      <c r="K8" s="257" t="s">
        <v>25</v>
      </c>
      <c r="L8" s="206"/>
      <c r="M8" s="244">
        <v>20</v>
      </c>
      <c r="N8" s="124"/>
      <c r="O8" s="17"/>
      <c r="P8" s="17"/>
      <c r="Q8" s="17"/>
      <c r="R8" s="59"/>
      <c r="T8" s="756"/>
    </row>
    <row r="9" spans="2:25" ht="12.75" customHeight="1" thickBot="1" x14ac:dyDescent="0.25">
      <c r="B9" s="620" t="s">
        <v>80</v>
      </c>
      <c r="C9" s="92"/>
      <c r="D9" s="193" t="s">
        <v>24</v>
      </c>
      <c r="E9" s="95"/>
      <c r="F9" s="39" t="s">
        <v>25</v>
      </c>
      <c r="G9" s="79"/>
      <c r="H9" s="621" t="s">
        <v>25</v>
      </c>
      <c r="I9" s="245"/>
      <c r="J9" s="622"/>
      <c r="K9" s="623" t="s">
        <v>25</v>
      </c>
      <c r="L9" s="246"/>
      <c r="M9" s="245">
        <v>10</v>
      </c>
      <c r="N9" s="124"/>
      <c r="O9" s="17"/>
      <c r="P9" s="17"/>
      <c r="Q9" s="17"/>
      <c r="R9" s="59"/>
      <c r="T9" s="699" t="s">
        <v>72</v>
      </c>
      <c r="U9" s="17"/>
      <c r="V9" s="17"/>
      <c r="W9" s="17"/>
      <c r="X9" s="17"/>
      <c r="Y9" s="17"/>
    </row>
    <row r="10" spans="2:25" ht="12.75" customHeight="1" thickTop="1" thickBot="1" x14ac:dyDescent="0.25">
      <c r="B10" s="605" t="s">
        <v>81</v>
      </c>
      <c r="C10" s="606"/>
      <c r="D10" s="607"/>
      <c r="E10" s="608"/>
      <c r="F10" s="609"/>
      <c r="G10" s="610"/>
      <c r="H10" s="611"/>
      <c r="I10" s="612"/>
      <c r="J10" s="609"/>
      <c r="K10" s="608"/>
      <c r="L10" s="611"/>
      <c r="M10" s="612"/>
      <c r="N10" s="187"/>
      <c r="O10" s="67"/>
      <c r="P10" s="67"/>
      <c r="Q10" s="35"/>
      <c r="R10" s="58"/>
      <c r="T10" s="969"/>
      <c r="U10" s="17"/>
      <c r="V10" s="17"/>
      <c r="W10" s="17"/>
      <c r="X10" s="17"/>
      <c r="Y10" s="17"/>
    </row>
    <row r="11" spans="2:25" ht="12.75" customHeight="1" thickTop="1" thickBot="1" x14ac:dyDescent="0.25">
      <c r="B11" s="93" t="s">
        <v>82</v>
      </c>
      <c r="C11" s="94"/>
      <c r="D11" s="198" t="s">
        <v>24</v>
      </c>
      <c r="E11" s="95"/>
      <c r="F11" s="39"/>
      <c r="G11" s="79" t="s">
        <v>25</v>
      </c>
      <c r="H11" s="199" t="s">
        <v>25</v>
      </c>
      <c r="I11" s="262"/>
      <c r="J11" s="420"/>
      <c r="K11" s="263" t="s">
        <v>25</v>
      </c>
      <c r="L11" s="292"/>
      <c r="M11" s="262">
        <v>20</v>
      </c>
      <c r="N11" s="439"/>
      <c r="O11" s="62"/>
      <c r="P11" s="62"/>
      <c r="Q11" s="62"/>
      <c r="R11" s="63"/>
      <c r="T11" s="699">
        <v>5</v>
      </c>
      <c r="U11" s="17"/>
      <c r="V11" s="17"/>
      <c r="W11" s="17"/>
      <c r="X11" s="17"/>
      <c r="Y11" s="17"/>
    </row>
    <row r="12" spans="2:25" ht="12" customHeight="1" thickTop="1" thickBot="1" x14ac:dyDescent="0.25">
      <c r="B12" s="293" t="s">
        <v>83</v>
      </c>
      <c r="C12" s="200"/>
      <c r="D12" s="957"/>
      <c r="E12" s="958"/>
      <c r="F12" s="959"/>
      <c r="G12" s="960"/>
      <c r="H12" s="961"/>
      <c r="I12" s="962"/>
      <c r="J12" s="143"/>
      <c r="K12" s="962"/>
      <c r="L12" s="962"/>
      <c r="M12" s="963"/>
      <c r="N12" s="964"/>
      <c r="O12" s="965"/>
      <c r="P12" s="965"/>
      <c r="Q12" s="966"/>
      <c r="R12" s="967"/>
      <c r="T12" s="16"/>
    </row>
    <row r="13" spans="2:25" ht="20.25" customHeight="1" thickTop="1" x14ac:dyDescent="0.2">
      <c r="B13" s="266" t="s">
        <v>84</v>
      </c>
      <c r="D13" s="270" t="s">
        <v>24</v>
      </c>
      <c r="E13" s="284"/>
      <c r="F13" s="271" t="s">
        <v>25</v>
      </c>
      <c r="G13" s="285"/>
      <c r="H13" s="1304" t="s">
        <v>85</v>
      </c>
      <c r="I13" s="1305"/>
      <c r="J13" s="1306"/>
      <c r="K13" s="1304" t="s">
        <v>85</v>
      </c>
      <c r="L13" s="1305"/>
      <c r="M13" s="139"/>
      <c r="N13" s="1307"/>
      <c r="O13" s="1308"/>
      <c r="P13" s="1308"/>
      <c r="Q13" s="1309"/>
      <c r="R13" s="1310"/>
      <c r="T13" s="16"/>
    </row>
    <row r="14" spans="2:25" ht="20.25" customHeight="1" x14ac:dyDescent="0.2">
      <c r="B14" s="267" t="s">
        <v>86</v>
      </c>
      <c r="D14" s="272" t="s">
        <v>24</v>
      </c>
      <c r="E14" s="1314" t="s">
        <v>85</v>
      </c>
      <c r="F14" s="1315"/>
      <c r="G14" s="1316"/>
      <c r="H14" s="169" t="s">
        <v>87</v>
      </c>
      <c r="I14" s="1160"/>
      <c r="J14" s="988"/>
      <c r="K14" s="1317" t="s">
        <v>85</v>
      </c>
      <c r="L14" s="1318"/>
      <c r="M14" s="176"/>
      <c r="N14" s="302"/>
      <c r="O14" s="151"/>
      <c r="P14" s="151"/>
      <c r="Q14" s="151"/>
      <c r="R14" s="265"/>
      <c r="T14" s="16"/>
    </row>
    <row r="15" spans="2:25" ht="20.25" customHeight="1" x14ac:dyDescent="0.2">
      <c r="B15" s="50" t="s">
        <v>88</v>
      </c>
      <c r="D15" s="268" t="s">
        <v>24</v>
      </c>
      <c r="E15" s="286"/>
      <c r="F15" s="140" t="s">
        <v>25</v>
      </c>
      <c r="G15" s="287"/>
      <c r="H15" s="778"/>
      <c r="I15" s="1319" t="s">
        <v>85</v>
      </c>
      <c r="J15" s="1320"/>
      <c r="K15" s="1311" t="s">
        <v>85</v>
      </c>
      <c r="L15" s="1312"/>
      <c r="M15" s="139"/>
      <c r="N15" s="1257"/>
      <c r="O15" s="1258"/>
      <c r="P15" s="1258"/>
      <c r="Q15" s="1258"/>
      <c r="R15" s="1259"/>
      <c r="T15" s="16"/>
    </row>
    <row r="16" spans="2:25" ht="20.25" customHeight="1" x14ac:dyDescent="0.2">
      <c r="B16" s="267" t="s">
        <v>89</v>
      </c>
      <c r="D16" s="268" t="s">
        <v>24</v>
      </c>
      <c r="E16" s="286"/>
      <c r="F16" s="140" t="s">
        <v>25</v>
      </c>
      <c r="G16" s="287"/>
      <c r="H16" s="1311" t="s">
        <v>85</v>
      </c>
      <c r="I16" s="1312"/>
      <c r="J16" s="1313"/>
      <c r="K16" s="1311" t="s">
        <v>85</v>
      </c>
      <c r="L16" s="1312"/>
      <c r="M16" s="139"/>
      <c r="N16" s="1299"/>
      <c r="O16" s="1300"/>
      <c r="P16" s="1300"/>
      <c r="Q16" s="1300"/>
      <c r="R16" s="1301"/>
      <c r="T16" s="16"/>
    </row>
    <row r="17" spans="2:25" ht="12" customHeight="1" x14ac:dyDescent="0.2">
      <c r="B17" s="269" t="s">
        <v>90</v>
      </c>
      <c r="D17" s="273" t="s">
        <v>24</v>
      </c>
      <c r="E17" s="1275" t="s">
        <v>91</v>
      </c>
      <c r="F17" s="1276"/>
      <c r="G17" s="1298"/>
      <c r="H17" s="274" t="s">
        <v>24</v>
      </c>
      <c r="I17" s="61" t="s">
        <v>24</v>
      </c>
      <c r="J17" s="61" t="s">
        <v>24</v>
      </c>
      <c r="K17" s="274" t="s">
        <v>24</v>
      </c>
      <c r="L17" s="61" t="s">
        <v>24</v>
      </c>
      <c r="M17" s="76"/>
      <c r="N17" s="1299"/>
      <c r="O17" s="1300"/>
      <c r="P17" s="1300"/>
      <c r="Q17" s="1300"/>
      <c r="R17" s="1301"/>
      <c r="T17" s="16"/>
    </row>
    <row r="18" spans="2:25" ht="12" customHeight="1" x14ac:dyDescent="0.2">
      <c r="B18" s="275" t="s">
        <v>92</v>
      </c>
      <c r="D18" s="276" t="s">
        <v>24</v>
      </c>
      <c r="E18" s="984"/>
      <c r="F18" s="98"/>
      <c r="G18" s="135" t="s">
        <v>25</v>
      </c>
      <c r="H18" s="277"/>
      <c r="I18" s="278"/>
      <c r="J18" s="279" t="s">
        <v>25</v>
      </c>
      <c r="K18" s="1302" t="s">
        <v>85</v>
      </c>
      <c r="L18" s="1303"/>
      <c r="M18" s="139"/>
      <c r="N18" s="302"/>
      <c r="O18" s="152"/>
      <c r="P18" s="152"/>
      <c r="Q18" s="152"/>
      <c r="R18" s="303"/>
      <c r="T18" s="16"/>
    </row>
    <row r="19" spans="2:25" ht="12" customHeight="1" x14ac:dyDescent="0.2">
      <c r="B19" s="968" t="s">
        <v>93</v>
      </c>
      <c r="C19" s="35"/>
      <c r="D19" s="943"/>
      <c r="E19" s="944"/>
      <c r="F19" s="945"/>
      <c r="G19" s="944"/>
      <c r="H19" s="1269" t="s">
        <v>85</v>
      </c>
      <c r="I19" s="1270"/>
      <c r="J19" s="1270"/>
      <c r="K19" s="1270"/>
      <c r="L19" s="1271"/>
      <c r="M19" s="946"/>
      <c r="N19" s="1240" t="s">
        <v>94</v>
      </c>
      <c r="O19" s="1241"/>
      <c r="P19" s="1241"/>
      <c r="Q19" s="1242"/>
      <c r="R19" s="1243"/>
      <c r="T19" s="16"/>
    </row>
    <row r="20" spans="2:25" ht="12" customHeight="1" x14ac:dyDescent="0.2">
      <c r="B20" s="127" t="s">
        <v>95</v>
      </c>
      <c r="C20" s="17"/>
      <c r="D20" s="22"/>
      <c r="E20" s="999"/>
      <c r="F20" s="210"/>
      <c r="G20" s="244"/>
      <c r="H20" s="1272"/>
      <c r="I20" s="1273"/>
      <c r="J20" s="1273"/>
      <c r="K20" s="1273"/>
      <c r="L20" s="1274"/>
      <c r="M20" s="281"/>
      <c r="N20" s="1244"/>
      <c r="O20" s="1245"/>
      <c r="P20" s="1245"/>
      <c r="Q20" s="1246"/>
      <c r="R20" s="1247"/>
      <c r="T20" s="16"/>
    </row>
    <row r="21" spans="2:25" ht="12" customHeight="1" x14ac:dyDescent="0.2">
      <c r="B21" s="125" t="s">
        <v>96</v>
      </c>
      <c r="C21" s="17"/>
      <c r="D21" s="213" t="s">
        <v>24</v>
      </c>
      <c r="E21" s="190"/>
      <c r="F21" s="68"/>
      <c r="G21" s="89" t="s">
        <v>25</v>
      </c>
      <c r="H21" s="1272"/>
      <c r="I21" s="1273"/>
      <c r="J21" s="1273"/>
      <c r="K21" s="1273"/>
      <c r="L21" s="1274"/>
      <c r="M21" s="281"/>
      <c r="N21" s="282" t="s">
        <v>97</v>
      </c>
      <c r="O21" s="123"/>
      <c r="P21" s="123"/>
      <c r="Q21" s="123"/>
      <c r="R21" s="3"/>
      <c r="T21" s="16"/>
    </row>
    <row r="22" spans="2:25" ht="12" customHeight="1" x14ac:dyDescent="0.2">
      <c r="B22" s="125" t="s">
        <v>98</v>
      </c>
      <c r="C22" s="17"/>
      <c r="D22" s="213" t="s">
        <v>24</v>
      </c>
      <c r="E22" s="190"/>
      <c r="F22" s="68" t="s">
        <v>25</v>
      </c>
      <c r="G22" s="89"/>
      <c r="H22" s="1272"/>
      <c r="I22" s="1273"/>
      <c r="J22" s="1273"/>
      <c r="K22" s="1273"/>
      <c r="L22" s="1274"/>
      <c r="M22" s="281"/>
      <c r="N22" s="1257"/>
      <c r="O22" s="1258"/>
      <c r="P22" s="1258"/>
      <c r="Q22" s="1258"/>
      <c r="R22" s="1259"/>
      <c r="T22" s="16"/>
    </row>
    <row r="23" spans="2:25" ht="12" customHeight="1" x14ac:dyDescent="0.2">
      <c r="B23" s="48" t="s">
        <v>99</v>
      </c>
      <c r="C23" s="62"/>
      <c r="D23" s="148" t="s">
        <v>24</v>
      </c>
      <c r="E23" s="1002" t="s">
        <v>25</v>
      </c>
      <c r="F23" s="208"/>
      <c r="G23" s="207"/>
      <c r="H23" s="1275"/>
      <c r="I23" s="1276"/>
      <c r="J23" s="1276"/>
      <c r="K23" s="1276"/>
      <c r="L23" s="1277"/>
      <c r="M23" s="88"/>
      <c r="N23" s="1251"/>
      <c r="O23" s="1252"/>
      <c r="P23" s="1252"/>
      <c r="Q23" s="1252"/>
      <c r="R23" s="1253"/>
      <c r="T23" s="16"/>
    </row>
    <row r="24" spans="2:25" ht="12" customHeight="1" x14ac:dyDescent="0.2">
      <c r="B24" s="947" t="s">
        <v>100</v>
      </c>
      <c r="C24" s="35"/>
      <c r="D24" s="948"/>
      <c r="E24" s="996"/>
      <c r="F24" s="288"/>
      <c r="G24" s="949"/>
      <c r="H24" s="1168"/>
      <c r="I24" s="98"/>
      <c r="J24" s="1169"/>
      <c r="K24" s="98"/>
      <c r="L24" s="1169"/>
      <c r="M24" s="946"/>
      <c r="N24" s="1254"/>
      <c r="O24" s="1255"/>
      <c r="P24" s="1255"/>
      <c r="Q24" s="1255"/>
      <c r="R24" s="1256"/>
      <c r="T24" s="16"/>
    </row>
    <row r="25" spans="2:25" ht="12" customHeight="1" x14ac:dyDescent="0.2">
      <c r="B25" s="125" t="s">
        <v>96</v>
      </c>
      <c r="C25" s="17"/>
      <c r="D25" s="950"/>
      <c r="E25" s="999"/>
      <c r="F25" s="210"/>
      <c r="G25" s="244" t="s">
        <v>25</v>
      </c>
      <c r="H25" s="1170" t="s">
        <v>25</v>
      </c>
      <c r="I25" s="175"/>
      <c r="J25" s="1171"/>
      <c r="K25" s="175" t="s">
        <v>25</v>
      </c>
      <c r="L25" s="1171"/>
      <c r="M25" s="281">
        <v>20</v>
      </c>
      <c r="N25" s="302"/>
      <c r="O25" s="151"/>
      <c r="P25" s="151"/>
      <c r="Q25" s="151"/>
      <c r="R25" s="265"/>
      <c r="T25" s="16"/>
    </row>
    <row r="26" spans="2:25" ht="12" customHeight="1" x14ac:dyDescent="0.2">
      <c r="B26" s="125" t="s">
        <v>98</v>
      </c>
      <c r="C26" s="17"/>
      <c r="D26" s="950"/>
      <c r="E26" s="999"/>
      <c r="F26" s="210" t="s">
        <v>25</v>
      </c>
      <c r="G26" s="244"/>
      <c r="H26" s="1170" t="s">
        <v>25</v>
      </c>
      <c r="I26" s="175"/>
      <c r="J26" s="1171"/>
      <c r="K26" s="175" t="s">
        <v>25</v>
      </c>
      <c r="L26" s="1171"/>
      <c r="M26" s="281">
        <v>10</v>
      </c>
      <c r="N26" s="1248"/>
      <c r="O26" s="1249"/>
      <c r="P26" s="1249"/>
      <c r="Q26" s="1249"/>
      <c r="R26" s="1250"/>
      <c r="T26" s="16"/>
    </row>
    <row r="27" spans="2:25" ht="12" customHeight="1" x14ac:dyDescent="0.2">
      <c r="B27" s="917" t="s">
        <v>101</v>
      </c>
      <c r="C27" s="17"/>
      <c r="D27" s="950"/>
      <c r="E27" s="999" t="s">
        <v>25</v>
      </c>
      <c r="F27" s="210"/>
      <c r="G27" s="244"/>
      <c r="H27" s="1170" t="s">
        <v>25</v>
      </c>
      <c r="I27" s="175"/>
      <c r="J27" s="1171"/>
      <c r="K27" s="175" t="s">
        <v>25</v>
      </c>
      <c r="L27" s="1171"/>
      <c r="M27" s="281">
        <v>5</v>
      </c>
      <c r="N27" s="1248"/>
      <c r="O27" s="1249"/>
      <c r="P27" s="1249"/>
      <c r="Q27" s="1249"/>
      <c r="R27" s="1250"/>
      <c r="T27" s="16"/>
    </row>
    <row r="28" spans="2:25" s="951" customFormat="1" ht="12" customHeight="1" x14ac:dyDescent="0.2">
      <c r="B28" s="283"/>
      <c r="C28" s="952"/>
      <c r="D28" s="953"/>
      <c r="E28" s="1002"/>
      <c r="F28" s="208"/>
      <c r="G28" s="207"/>
      <c r="H28" s="1166"/>
      <c r="I28" s="47"/>
      <c r="J28" s="1167"/>
      <c r="K28" s="47"/>
      <c r="L28" s="1167"/>
      <c r="M28" s="88"/>
      <c r="N28" s="954"/>
      <c r="O28" s="955"/>
      <c r="P28" s="955"/>
      <c r="Q28" s="955"/>
      <c r="R28" s="956"/>
    </row>
    <row r="29" spans="2:25" ht="12" customHeight="1" x14ac:dyDescent="0.2">
      <c r="B29" s="947" t="s">
        <v>102</v>
      </c>
      <c r="C29" s="35"/>
      <c r="D29" s="948"/>
      <c r="E29" s="996"/>
      <c r="F29" s="288"/>
      <c r="G29" s="949"/>
      <c r="H29" s="1168"/>
      <c r="I29" s="98"/>
      <c r="J29" s="1169"/>
      <c r="K29" s="98"/>
      <c r="L29" s="1169"/>
      <c r="M29" s="946"/>
      <c r="N29" s="1254"/>
      <c r="O29" s="1255"/>
      <c r="P29" s="1255"/>
      <c r="Q29" s="1255"/>
      <c r="R29" s="1256"/>
      <c r="T29" s="16"/>
    </row>
    <row r="30" spans="2:25" ht="12" customHeight="1" x14ac:dyDescent="0.2">
      <c r="B30" s="125" t="s">
        <v>96</v>
      </c>
      <c r="C30" s="17"/>
      <c r="D30" s="950"/>
      <c r="E30" s="999"/>
      <c r="F30" s="210" t="s">
        <v>25</v>
      </c>
      <c r="G30" s="244"/>
      <c r="H30" s="1170" t="s">
        <v>25</v>
      </c>
      <c r="I30" s="175"/>
      <c r="J30" s="1171"/>
      <c r="K30" s="175" t="s">
        <v>25</v>
      </c>
      <c r="L30" s="1171"/>
      <c r="M30" s="281">
        <v>10</v>
      </c>
      <c r="N30" s="302"/>
      <c r="O30" s="151"/>
      <c r="P30" s="151"/>
      <c r="Q30" s="151"/>
      <c r="R30" s="265"/>
      <c r="T30" s="16"/>
    </row>
    <row r="31" spans="2:25" ht="12" customHeight="1" x14ac:dyDescent="0.2">
      <c r="B31" s="48" t="s">
        <v>103</v>
      </c>
      <c r="C31" s="62"/>
      <c r="D31" s="280"/>
      <c r="E31" s="1002" t="s">
        <v>25</v>
      </c>
      <c r="F31" s="208"/>
      <c r="G31" s="207"/>
      <c r="H31" s="1166" t="s">
        <v>25</v>
      </c>
      <c r="I31" s="47"/>
      <c r="J31" s="1167"/>
      <c r="K31" s="47" t="s">
        <v>25</v>
      </c>
      <c r="L31" s="1167"/>
      <c r="M31" s="88">
        <v>5</v>
      </c>
      <c r="N31" s="1257"/>
      <c r="O31" s="1258"/>
      <c r="P31" s="1258"/>
      <c r="Q31" s="1258"/>
      <c r="R31" s="1259"/>
      <c r="T31" s="16"/>
    </row>
    <row r="32" spans="2:25" ht="12" customHeight="1" thickBot="1" x14ac:dyDescent="0.25">
      <c r="B32" s="624" t="s">
        <v>104</v>
      </c>
      <c r="C32" s="627"/>
      <c r="D32" s="627"/>
      <c r="E32" s="628"/>
      <c r="F32" s="629"/>
      <c r="G32" s="628"/>
      <c r="H32" s="629"/>
      <c r="I32" s="628"/>
      <c r="J32" s="629"/>
      <c r="K32" s="628"/>
      <c r="L32" s="628"/>
      <c r="M32" s="628"/>
      <c r="N32" s="1240" t="s">
        <v>94</v>
      </c>
      <c r="O32" s="1290"/>
      <c r="P32" s="1290"/>
      <c r="Q32" s="1290"/>
      <c r="R32" s="1291"/>
      <c r="T32" s="756"/>
      <c r="U32" s="17"/>
      <c r="V32" s="17"/>
      <c r="W32" s="17"/>
      <c r="X32" s="17"/>
      <c r="Y32" s="17"/>
    </row>
    <row r="33" spans="2:25" ht="12" customHeight="1" thickTop="1" x14ac:dyDescent="0.2">
      <c r="B33" s="127" t="s">
        <v>105</v>
      </c>
      <c r="C33" s="29"/>
      <c r="E33" s="111"/>
      <c r="G33" s="111"/>
      <c r="I33" s="111"/>
      <c r="K33" s="111"/>
      <c r="L33" s="111"/>
      <c r="M33" s="112"/>
      <c r="N33" s="1292"/>
      <c r="O33" s="1293"/>
      <c r="P33" s="1293"/>
      <c r="Q33" s="1293"/>
      <c r="R33" s="1294"/>
      <c r="T33" s="756"/>
      <c r="U33" s="17"/>
      <c r="V33" s="17"/>
      <c r="W33" s="17"/>
      <c r="X33" s="17"/>
      <c r="Y33" s="17"/>
    </row>
    <row r="34" spans="2:25" ht="12" customHeight="1" x14ac:dyDescent="0.2">
      <c r="B34" s="131" t="s">
        <v>96</v>
      </c>
      <c r="C34" s="29"/>
      <c r="D34" s="203" t="s">
        <v>24</v>
      </c>
      <c r="E34" s="68"/>
      <c r="F34" s="71"/>
      <c r="G34" s="68" t="s">
        <v>25</v>
      </c>
      <c r="H34" s="204" t="s">
        <v>25</v>
      </c>
      <c r="I34" s="192"/>
      <c r="J34" s="206"/>
      <c r="K34" s="205" t="s">
        <v>25</v>
      </c>
      <c r="L34" s="192"/>
      <c r="M34" s="244">
        <v>20</v>
      </c>
      <c r="N34" s="282" t="s">
        <v>97</v>
      </c>
      <c r="O34" s="123"/>
      <c r="P34" s="123"/>
      <c r="Q34" s="123"/>
      <c r="R34" s="3"/>
      <c r="T34" s="969"/>
      <c r="U34" s="17"/>
      <c r="V34" s="17"/>
      <c r="W34" s="17"/>
      <c r="X34" s="17"/>
      <c r="Y34" s="17"/>
    </row>
    <row r="35" spans="2:25" ht="12" customHeight="1" x14ac:dyDescent="0.2">
      <c r="B35" s="131" t="s">
        <v>98</v>
      </c>
      <c r="D35" s="203" t="s">
        <v>24</v>
      </c>
      <c r="E35" s="68"/>
      <c r="F35" s="71" t="s">
        <v>25</v>
      </c>
      <c r="G35" s="68"/>
      <c r="H35" s="204" t="s">
        <v>25</v>
      </c>
      <c r="I35" s="192"/>
      <c r="J35" s="206"/>
      <c r="K35" s="192" t="s">
        <v>25</v>
      </c>
      <c r="L35" s="192"/>
      <c r="M35" s="244">
        <v>10</v>
      </c>
      <c r="N35" s="155"/>
      <c r="O35" s="151"/>
      <c r="P35" s="151"/>
      <c r="Q35" s="151"/>
      <c r="R35" s="265"/>
      <c r="T35" s="756" t="s">
        <v>33</v>
      </c>
      <c r="U35" s="17"/>
      <c r="V35" s="17"/>
      <c r="W35" s="17"/>
      <c r="X35" s="17"/>
      <c r="Y35" s="17"/>
    </row>
    <row r="36" spans="2:25" ht="12" customHeight="1" x14ac:dyDescent="0.2">
      <c r="B36" s="131" t="s">
        <v>99</v>
      </c>
      <c r="D36" s="207" t="s">
        <v>24</v>
      </c>
      <c r="E36" s="208" t="s">
        <v>25</v>
      </c>
      <c r="F36" s="1001"/>
      <c r="G36" s="208"/>
      <c r="H36" s="209" t="s">
        <v>25</v>
      </c>
      <c r="I36" s="208"/>
      <c r="J36" s="1001"/>
      <c r="K36" s="208" t="s">
        <v>25</v>
      </c>
      <c r="L36" s="208"/>
      <c r="M36" s="207">
        <v>5</v>
      </c>
      <c r="N36" s="294"/>
      <c r="O36" s="295"/>
      <c r="P36" s="295"/>
      <c r="Q36" s="295"/>
      <c r="R36" s="298"/>
      <c r="T36" s="699"/>
      <c r="U36" s="17"/>
      <c r="V36" s="17"/>
      <c r="W36" s="17"/>
      <c r="X36" s="17"/>
      <c r="Y36" s="17"/>
    </row>
    <row r="37" spans="2:25" ht="12" customHeight="1" x14ac:dyDescent="0.2">
      <c r="B37" s="132" t="s">
        <v>106</v>
      </c>
      <c r="D37" s="124"/>
      <c r="E37" s="210"/>
      <c r="F37" s="998"/>
      <c r="G37" s="210"/>
      <c r="H37" s="146"/>
      <c r="I37" s="111"/>
      <c r="J37" s="146"/>
      <c r="K37" s="111"/>
      <c r="L37" s="111"/>
      <c r="M37" s="149"/>
      <c r="N37" s="1240" t="s">
        <v>94</v>
      </c>
      <c r="O37" s="1290"/>
      <c r="P37" s="1290"/>
      <c r="Q37" s="1290"/>
      <c r="R37" s="1291"/>
      <c r="T37" s="969"/>
      <c r="U37" s="17"/>
      <c r="V37" s="17"/>
      <c r="W37" s="17"/>
      <c r="X37" s="17"/>
      <c r="Y37" s="17"/>
    </row>
    <row r="38" spans="2:25" ht="12" customHeight="1" x14ac:dyDescent="0.2">
      <c r="B38" s="131" t="s">
        <v>96</v>
      </c>
      <c r="D38" s="211" t="s">
        <v>24</v>
      </c>
      <c r="E38" s="68"/>
      <c r="F38" s="71"/>
      <c r="G38" s="68" t="s">
        <v>25</v>
      </c>
      <c r="H38" s="212" t="s">
        <v>25</v>
      </c>
      <c r="I38" s="213"/>
      <c r="J38" s="215"/>
      <c r="K38" s="213" t="s">
        <v>25</v>
      </c>
      <c r="L38" s="213"/>
      <c r="M38" s="112">
        <v>20</v>
      </c>
      <c r="N38" s="1292"/>
      <c r="O38" s="1293"/>
      <c r="P38" s="1293"/>
      <c r="Q38" s="1293"/>
      <c r="R38" s="1294"/>
      <c r="T38" s="756"/>
      <c r="U38" s="17"/>
      <c r="V38" s="17"/>
      <c r="W38" s="17"/>
      <c r="X38" s="17"/>
      <c r="Y38" s="17"/>
    </row>
    <row r="39" spans="2:25" ht="12" customHeight="1" x14ac:dyDescent="0.2">
      <c r="B39" s="131" t="s">
        <v>98</v>
      </c>
      <c r="C39" s="214"/>
      <c r="D39" s="211" t="s">
        <v>24</v>
      </c>
      <c r="E39" s="68"/>
      <c r="F39" s="71" t="s">
        <v>25</v>
      </c>
      <c r="G39" s="68"/>
      <c r="H39" s="212" t="s">
        <v>25</v>
      </c>
      <c r="I39" s="213"/>
      <c r="J39" s="215"/>
      <c r="K39" s="213" t="s">
        <v>25</v>
      </c>
      <c r="L39" s="213"/>
      <c r="M39" s="112">
        <v>10</v>
      </c>
      <c r="N39" s="282" t="s">
        <v>97</v>
      </c>
      <c r="O39" s="123"/>
      <c r="P39" s="123"/>
      <c r="Q39" s="123"/>
      <c r="R39" s="3"/>
      <c r="T39" s="756" t="s">
        <v>33</v>
      </c>
      <c r="U39" s="17"/>
      <c r="V39" s="17"/>
      <c r="W39" s="17"/>
      <c r="X39" s="17"/>
      <c r="Y39" s="17"/>
    </row>
    <row r="40" spans="2:25" ht="12.75" customHeight="1" x14ac:dyDescent="0.2">
      <c r="B40" s="131" t="s">
        <v>99</v>
      </c>
      <c r="C40" s="151"/>
      <c r="D40" s="112" t="s">
        <v>24</v>
      </c>
      <c r="E40" s="210" t="s">
        <v>25</v>
      </c>
      <c r="F40" s="998"/>
      <c r="G40" s="210"/>
      <c r="H40" s="216" t="s">
        <v>25</v>
      </c>
      <c r="I40" s="111"/>
      <c r="J40" s="146"/>
      <c r="K40" s="111" t="s">
        <v>25</v>
      </c>
      <c r="L40" s="111"/>
      <c r="M40" s="150">
        <v>5</v>
      </c>
      <c r="N40" s="300"/>
      <c r="O40" s="301"/>
      <c r="P40" s="301"/>
      <c r="Q40" s="301"/>
      <c r="R40" s="296"/>
      <c r="T40" s="699"/>
      <c r="U40" s="17"/>
      <c r="V40" s="17"/>
      <c r="W40" s="17"/>
      <c r="X40" s="17"/>
      <c r="Y40" s="17"/>
    </row>
    <row r="41" spans="2:25" ht="12.75" customHeight="1" x14ac:dyDescent="0.2">
      <c r="B41" s="133" t="s">
        <v>107</v>
      </c>
      <c r="C41" s="151"/>
      <c r="D41" s="217" t="s">
        <v>24</v>
      </c>
      <c r="E41" s="218"/>
      <c r="F41" s="219"/>
      <c r="G41" s="218"/>
      <c r="H41" s="220"/>
      <c r="I41" s="221"/>
      <c r="J41" s="220"/>
      <c r="K41" s="221"/>
      <c r="L41" s="221"/>
      <c r="M41" s="217"/>
      <c r="N41" s="1240" t="s">
        <v>94</v>
      </c>
      <c r="O41" s="1241"/>
      <c r="P41" s="1241"/>
      <c r="Q41" s="1242"/>
      <c r="R41" s="1243"/>
      <c r="T41" s="969"/>
      <c r="U41" s="17"/>
      <c r="V41" s="17"/>
      <c r="W41" s="17"/>
      <c r="X41" s="17"/>
      <c r="Y41" s="17"/>
    </row>
    <row r="42" spans="2:25" ht="12.75" customHeight="1" x14ac:dyDescent="0.2">
      <c r="B42" s="130" t="s">
        <v>96</v>
      </c>
      <c r="C42" s="151"/>
      <c r="D42" s="223" t="s">
        <v>24</v>
      </c>
      <c r="E42" s="224"/>
      <c r="F42" s="225"/>
      <c r="G42" s="224" t="s">
        <v>25</v>
      </c>
      <c r="H42" s="226" t="s">
        <v>25</v>
      </c>
      <c r="I42" s="227"/>
      <c r="J42" s="226"/>
      <c r="K42" s="227" t="s">
        <v>25</v>
      </c>
      <c r="L42" s="227"/>
      <c r="M42" s="234">
        <v>20</v>
      </c>
      <c r="N42" s="1244"/>
      <c r="O42" s="1245"/>
      <c r="P42" s="1245"/>
      <c r="Q42" s="1246"/>
      <c r="R42" s="1247"/>
      <c r="T42" s="756"/>
      <c r="U42" s="17"/>
      <c r="V42" s="17"/>
      <c r="W42" s="17"/>
      <c r="X42" s="17"/>
      <c r="Y42" s="17"/>
    </row>
    <row r="43" spans="2:25" ht="12.75" customHeight="1" x14ac:dyDescent="0.2">
      <c r="B43" s="130" t="s">
        <v>98</v>
      </c>
      <c r="C43" s="151"/>
      <c r="D43" s="223" t="s">
        <v>24</v>
      </c>
      <c r="E43" s="224"/>
      <c r="F43" s="225" t="s">
        <v>25</v>
      </c>
      <c r="G43" s="224"/>
      <c r="H43" s="226" t="s">
        <v>25</v>
      </c>
      <c r="I43" s="227"/>
      <c r="J43" s="226"/>
      <c r="K43" s="227" t="s">
        <v>25</v>
      </c>
      <c r="L43" s="227"/>
      <c r="M43" s="234">
        <v>10</v>
      </c>
      <c r="N43" s="282" t="s">
        <v>97</v>
      </c>
      <c r="O43" s="123"/>
      <c r="P43" s="123"/>
      <c r="Q43" s="123"/>
      <c r="R43" s="3"/>
      <c r="T43" s="756" t="s">
        <v>33</v>
      </c>
      <c r="U43" s="17"/>
      <c r="V43" s="17"/>
      <c r="W43" s="17"/>
      <c r="X43" s="17"/>
      <c r="Y43" s="17"/>
    </row>
    <row r="44" spans="2:25" ht="12.75" customHeight="1" x14ac:dyDescent="0.2">
      <c r="B44" s="130" t="s">
        <v>99</v>
      </c>
      <c r="C44" s="228"/>
      <c r="D44" s="229"/>
      <c r="E44" s="230" t="s">
        <v>25</v>
      </c>
      <c r="F44" s="231"/>
      <c r="G44" s="230"/>
      <c r="H44" s="232" t="s">
        <v>25</v>
      </c>
      <c r="I44" s="233"/>
      <c r="J44" s="232"/>
      <c r="K44" s="233" t="s">
        <v>25</v>
      </c>
      <c r="L44" s="233"/>
      <c r="M44" s="297">
        <v>5</v>
      </c>
      <c r="N44" s="300"/>
      <c r="O44" s="301"/>
      <c r="P44" s="301"/>
      <c r="Q44" s="301"/>
      <c r="R44" s="296"/>
      <c r="T44" s="699"/>
      <c r="U44" s="17"/>
      <c r="V44" s="17"/>
      <c r="W44" s="17"/>
      <c r="X44" s="17"/>
      <c r="Y44" s="17"/>
    </row>
    <row r="45" spans="2:25" ht="12.75" customHeight="1" x14ac:dyDescent="0.2">
      <c r="B45" s="134" t="s">
        <v>108</v>
      </c>
      <c r="C45" s="228"/>
      <c r="D45" s="234"/>
      <c r="E45" s="235"/>
      <c r="F45" s="236"/>
      <c r="G45" s="235"/>
      <c r="H45" s="237"/>
      <c r="I45" s="238"/>
      <c r="J45" s="237"/>
      <c r="K45" s="238"/>
      <c r="L45" s="238"/>
      <c r="M45" s="217"/>
      <c r="N45" s="1240" t="s">
        <v>94</v>
      </c>
      <c r="O45" s="1241"/>
      <c r="P45" s="1241"/>
      <c r="Q45" s="1242"/>
      <c r="R45" s="1243"/>
      <c r="T45" s="969"/>
      <c r="U45" s="17"/>
      <c r="V45" s="17"/>
      <c r="W45" s="17"/>
      <c r="X45" s="17"/>
      <c r="Y45" s="17"/>
    </row>
    <row r="46" spans="2:25" ht="12.75" customHeight="1" x14ac:dyDescent="0.2">
      <c r="B46" s="130" t="s">
        <v>96</v>
      </c>
      <c r="C46" s="228"/>
      <c r="D46" s="239"/>
      <c r="E46" s="240"/>
      <c r="F46" s="241"/>
      <c r="G46" s="240" t="s">
        <v>25</v>
      </c>
      <c r="H46" s="242" t="s">
        <v>25</v>
      </c>
      <c r="I46" s="243"/>
      <c r="J46" s="242"/>
      <c r="K46" s="243" t="s">
        <v>25</v>
      </c>
      <c r="L46" s="243"/>
      <c r="M46" s="234">
        <v>20</v>
      </c>
      <c r="N46" s="1244"/>
      <c r="O46" s="1245"/>
      <c r="P46" s="1245"/>
      <c r="Q46" s="1246"/>
      <c r="R46" s="1247"/>
      <c r="T46" s="756" t="s">
        <v>33</v>
      </c>
      <c r="U46" s="17"/>
      <c r="V46" s="17"/>
      <c r="W46" s="17"/>
      <c r="X46" s="17"/>
      <c r="Y46" s="17"/>
    </row>
    <row r="47" spans="2:25" ht="12.75" customHeight="1" x14ac:dyDescent="0.2">
      <c r="B47" s="130" t="s">
        <v>98</v>
      </c>
      <c r="C47" s="56"/>
      <c r="D47" s="239"/>
      <c r="E47" s="240"/>
      <c r="F47" s="241" t="s">
        <v>25</v>
      </c>
      <c r="G47" s="240"/>
      <c r="H47" s="242" t="s">
        <v>25</v>
      </c>
      <c r="I47" s="243"/>
      <c r="J47" s="242"/>
      <c r="K47" s="243" t="s">
        <v>25</v>
      </c>
      <c r="L47" s="243"/>
      <c r="M47" s="234">
        <v>10</v>
      </c>
      <c r="N47" s="282" t="s">
        <v>97</v>
      </c>
      <c r="O47" s="123"/>
      <c r="P47" s="123"/>
      <c r="Q47" s="123"/>
      <c r="R47" s="3"/>
      <c r="T47" s="756"/>
      <c r="U47" s="17"/>
      <c r="V47" s="17"/>
      <c r="W47" s="17"/>
      <c r="X47" s="17"/>
      <c r="Y47" s="17"/>
    </row>
    <row r="48" spans="2:25" ht="12.75" customHeight="1" x14ac:dyDescent="0.2">
      <c r="B48" s="130" t="s">
        <v>99</v>
      </c>
      <c r="C48" s="56"/>
      <c r="D48" s="239"/>
      <c r="E48" s="240" t="s">
        <v>25</v>
      </c>
      <c r="F48" s="241"/>
      <c r="G48" s="240"/>
      <c r="H48" s="242" t="s">
        <v>25</v>
      </c>
      <c r="I48" s="243"/>
      <c r="J48" s="242"/>
      <c r="K48" s="243" t="s">
        <v>25</v>
      </c>
      <c r="L48" s="243"/>
      <c r="M48" s="297">
        <v>5</v>
      </c>
      <c r="N48" s="300"/>
      <c r="O48" s="301"/>
      <c r="P48" s="301"/>
      <c r="Q48" s="301"/>
      <c r="R48" s="296"/>
      <c r="T48" s="699"/>
      <c r="U48" s="17"/>
      <c r="V48" s="17"/>
      <c r="W48" s="17"/>
      <c r="X48" s="17"/>
      <c r="Y48" s="17"/>
    </row>
    <row r="49" spans="2:25" ht="12.75" customHeight="1" x14ac:dyDescent="0.2">
      <c r="B49" s="126" t="s">
        <v>109</v>
      </c>
      <c r="C49" s="56"/>
      <c r="D49" s="244"/>
      <c r="E49" s="21"/>
      <c r="F49" s="138"/>
      <c r="G49" s="21"/>
      <c r="H49" s="998"/>
      <c r="I49" s="210"/>
      <c r="J49" s="998"/>
      <c r="K49" s="210"/>
      <c r="L49" s="210"/>
      <c r="M49" s="244"/>
      <c r="N49" s="1240" t="s">
        <v>94</v>
      </c>
      <c r="O49" s="1241"/>
      <c r="P49" s="1241"/>
      <c r="Q49" s="1242"/>
      <c r="R49" s="1243"/>
      <c r="T49" s="969"/>
      <c r="U49" s="17"/>
      <c r="V49" s="17"/>
      <c r="W49" s="17"/>
      <c r="X49" s="17"/>
      <c r="Y49" s="17"/>
    </row>
    <row r="50" spans="2:25" ht="12.75" customHeight="1" x14ac:dyDescent="0.2">
      <c r="B50" s="131" t="s">
        <v>96</v>
      </c>
      <c r="C50" s="56"/>
      <c r="D50" s="244" t="s">
        <v>24</v>
      </c>
      <c r="E50" s="21"/>
      <c r="F50" s="138" t="s">
        <v>25</v>
      </c>
      <c r="G50" s="21"/>
      <c r="H50" s="998" t="s">
        <v>25</v>
      </c>
      <c r="I50" s="210"/>
      <c r="J50" s="998"/>
      <c r="K50" s="210" t="s">
        <v>25</v>
      </c>
      <c r="L50" s="210"/>
      <c r="M50" s="244">
        <v>10</v>
      </c>
      <c r="N50" s="1244"/>
      <c r="O50" s="1245"/>
      <c r="P50" s="1245"/>
      <c r="Q50" s="1246"/>
      <c r="R50" s="1247"/>
      <c r="T50" s="756" t="s">
        <v>33</v>
      </c>
      <c r="U50" s="17"/>
      <c r="V50" s="17"/>
      <c r="W50" s="17"/>
      <c r="X50" s="17"/>
      <c r="Y50" s="17"/>
    </row>
    <row r="51" spans="2:25" ht="12.75" customHeight="1" x14ac:dyDescent="0.2">
      <c r="B51" s="131" t="s">
        <v>103</v>
      </c>
      <c r="C51" s="17"/>
      <c r="D51" s="244"/>
      <c r="E51" s="21" t="s">
        <v>25</v>
      </c>
      <c r="F51" s="138"/>
      <c r="G51" s="21"/>
      <c r="H51" s="998" t="s">
        <v>25</v>
      </c>
      <c r="I51" s="210"/>
      <c r="J51" s="998"/>
      <c r="K51" s="210" t="s">
        <v>25</v>
      </c>
      <c r="L51" s="210"/>
      <c r="M51" s="244">
        <v>5</v>
      </c>
      <c r="N51" s="282" t="s">
        <v>97</v>
      </c>
      <c r="O51" s="123"/>
      <c r="P51" s="123"/>
      <c r="Q51" s="123"/>
      <c r="R51" s="3"/>
      <c r="S51" s="17"/>
      <c r="T51" s="699"/>
      <c r="U51" s="17"/>
      <c r="V51" s="17"/>
      <c r="W51" s="17"/>
      <c r="X51" s="17"/>
      <c r="Y51" s="17"/>
    </row>
    <row r="52" spans="2:25" ht="12.75" customHeight="1" thickBot="1" x14ac:dyDescent="0.25">
      <c r="B52" s="626" t="s">
        <v>110</v>
      </c>
      <c r="C52" s="627"/>
      <c r="D52" s="630"/>
      <c r="E52" s="628"/>
      <c r="F52" s="629"/>
      <c r="G52" s="628"/>
      <c r="H52" s="629"/>
      <c r="I52" s="628"/>
      <c r="J52" s="629"/>
      <c r="K52" s="628"/>
      <c r="L52" s="628"/>
      <c r="M52" s="631"/>
      <c r="N52" s="1240" t="s">
        <v>94</v>
      </c>
      <c r="O52" s="1241"/>
      <c r="P52" s="1241"/>
      <c r="Q52" s="1242"/>
      <c r="R52" s="1243"/>
      <c r="T52" s="969"/>
      <c r="U52" s="17"/>
      <c r="V52" s="17"/>
      <c r="W52" s="17"/>
      <c r="X52" s="17"/>
      <c r="Y52" s="17"/>
    </row>
    <row r="53" spans="2:25" ht="12.75" customHeight="1" thickTop="1" x14ac:dyDescent="0.2">
      <c r="B53" s="128" t="s">
        <v>111</v>
      </c>
      <c r="C53" s="17"/>
      <c r="D53" s="247"/>
      <c r="E53" s="210"/>
      <c r="F53" s="998"/>
      <c r="G53" s="210"/>
      <c r="H53" s="146"/>
      <c r="I53" s="111"/>
      <c r="J53" s="146"/>
      <c r="K53" s="111"/>
      <c r="L53" s="111"/>
      <c r="M53" s="146"/>
      <c r="N53" s="1244"/>
      <c r="O53" s="1245"/>
      <c r="P53" s="1245"/>
      <c r="Q53" s="1246"/>
      <c r="R53" s="1247"/>
      <c r="T53" s="756"/>
      <c r="U53" s="17"/>
      <c r="V53" s="17"/>
      <c r="W53" s="17"/>
      <c r="X53" s="17"/>
      <c r="Y53" s="17"/>
    </row>
    <row r="54" spans="2:25" ht="12.75" customHeight="1" thickBot="1" x14ac:dyDescent="0.25">
      <c r="B54" s="125" t="s">
        <v>96</v>
      </c>
      <c r="C54" s="94"/>
      <c r="D54" s="211" t="s">
        <v>24</v>
      </c>
      <c r="E54" s="68"/>
      <c r="F54" s="71"/>
      <c r="G54" s="68" t="s">
        <v>25</v>
      </c>
      <c r="H54" s="215" t="s">
        <v>25</v>
      </c>
      <c r="I54" s="213"/>
      <c r="J54" s="215"/>
      <c r="K54" s="213" t="s">
        <v>25</v>
      </c>
      <c r="L54" s="213"/>
      <c r="M54" s="146">
        <v>20</v>
      </c>
      <c r="N54" s="282" t="s">
        <v>97</v>
      </c>
      <c r="O54" s="123"/>
      <c r="P54" s="123"/>
      <c r="Q54" s="123"/>
      <c r="R54" s="3"/>
      <c r="S54" s="248"/>
      <c r="T54" s="756"/>
      <c r="U54" s="17"/>
      <c r="V54" s="17"/>
      <c r="W54" s="17"/>
      <c r="X54" s="17"/>
      <c r="Y54" s="17"/>
    </row>
    <row r="55" spans="2:25" ht="12.75" customHeight="1" thickTop="1" x14ac:dyDescent="0.2">
      <c r="B55" s="125" t="s">
        <v>98</v>
      </c>
      <c r="C55" s="151"/>
      <c r="D55" s="249" t="s">
        <v>24</v>
      </c>
      <c r="E55" s="68"/>
      <c r="F55" s="71" t="s">
        <v>25</v>
      </c>
      <c r="G55" s="68"/>
      <c r="H55" s="215" t="s">
        <v>25</v>
      </c>
      <c r="I55" s="213"/>
      <c r="J55" s="215"/>
      <c r="K55" s="213" t="s">
        <v>25</v>
      </c>
      <c r="L55" s="213"/>
      <c r="M55" s="146">
        <v>10</v>
      </c>
      <c r="N55" s="155"/>
      <c r="O55" s="151"/>
      <c r="P55" s="151"/>
      <c r="Q55" s="151"/>
      <c r="R55" s="265"/>
      <c r="T55" s="756" t="s">
        <v>33</v>
      </c>
      <c r="U55" s="17"/>
      <c r="V55" s="17"/>
      <c r="W55" s="17"/>
      <c r="X55" s="17"/>
      <c r="Y55" s="17"/>
    </row>
    <row r="56" spans="2:25" ht="12.75" customHeight="1" x14ac:dyDescent="0.2">
      <c r="B56" s="48" t="s">
        <v>99</v>
      </c>
      <c r="C56" s="295"/>
      <c r="D56" s="304" t="s">
        <v>24</v>
      </c>
      <c r="E56" s="208" t="s">
        <v>25</v>
      </c>
      <c r="F56" s="1001"/>
      <c r="G56" s="208"/>
      <c r="H56" s="147" t="s">
        <v>25</v>
      </c>
      <c r="I56" s="148"/>
      <c r="J56" s="147"/>
      <c r="K56" s="148" t="s">
        <v>25</v>
      </c>
      <c r="L56" s="148"/>
      <c r="M56" s="147">
        <v>5</v>
      </c>
      <c r="N56" s="294"/>
      <c r="O56" s="295"/>
      <c r="P56" s="295"/>
      <c r="Q56" s="295"/>
      <c r="R56" s="298"/>
      <c r="T56" s="699"/>
      <c r="U56" s="17"/>
      <c r="V56" s="17"/>
      <c r="W56" s="17"/>
      <c r="X56" s="17"/>
      <c r="Y56" s="17"/>
    </row>
    <row r="57" spans="2:25" ht="12.75" customHeight="1" thickBot="1" x14ac:dyDescent="0.25">
      <c r="B57" s="632" t="s">
        <v>112</v>
      </c>
      <c r="C57" s="627"/>
      <c r="D57" s="630"/>
      <c r="E57" s="628"/>
      <c r="F57" s="629"/>
      <c r="G57" s="628"/>
      <c r="H57" s="629"/>
      <c r="I57" s="628"/>
      <c r="J57" s="629"/>
      <c r="K57" s="633"/>
      <c r="L57" s="633"/>
      <c r="M57" s="634"/>
      <c r="N57" s="1266"/>
      <c r="O57" s="1267"/>
      <c r="P57" s="1267"/>
      <c r="Q57" s="1267"/>
      <c r="R57" s="1268"/>
      <c r="T57" s="969"/>
      <c r="U57" s="17"/>
      <c r="V57" s="17"/>
      <c r="W57" s="17"/>
      <c r="X57" s="17"/>
      <c r="Y57" s="17"/>
    </row>
    <row r="58" spans="2:25" ht="12.75" customHeight="1" thickTop="1" x14ac:dyDescent="0.2">
      <c r="B58" s="129" t="s">
        <v>113</v>
      </c>
      <c r="C58" s="151"/>
      <c r="D58" s="155"/>
      <c r="E58" s="238"/>
      <c r="F58" s="237"/>
      <c r="G58" s="238"/>
      <c r="H58" s="237"/>
      <c r="I58" s="238"/>
      <c r="J58" s="237"/>
      <c r="K58" s="250"/>
      <c r="L58" s="250"/>
      <c r="M58" s="1108"/>
      <c r="N58" s="981"/>
      <c r="O58" s="982"/>
      <c r="P58" s="982"/>
      <c r="Q58" s="982"/>
      <c r="R58" s="983"/>
      <c r="T58" s="756"/>
      <c r="U58" s="17"/>
      <c r="V58" s="17"/>
      <c r="W58" s="17"/>
      <c r="X58" s="17"/>
      <c r="Y58" s="17"/>
    </row>
    <row r="59" spans="2:25" ht="12.75" customHeight="1" x14ac:dyDescent="0.2">
      <c r="B59" s="125" t="s">
        <v>114</v>
      </c>
      <c r="C59" s="222"/>
      <c r="D59" s="463"/>
      <c r="E59" s="464"/>
      <c r="F59" s="465"/>
      <c r="G59" s="464" t="s">
        <v>25</v>
      </c>
      <c r="H59" s="465"/>
      <c r="I59" s="464"/>
      <c r="J59" s="465" t="s">
        <v>25</v>
      </c>
      <c r="K59" s="462"/>
      <c r="L59" s="462" t="s">
        <v>25</v>
      </c>
      <c r="M59" s="462">
        <v>33.6</v>
      </c>
      <c r="N59" s="302"/>
      <c r="O59" s="982"/>
      <c r="P59" s="982"/>
      <c r="Q59" s="151"/>
      <c r="R59" s="265"/>
      <c r="T59" s="756"/>
      <c r="U59" s="17"/>
      <c r="V59" s="17"/>
      <c r="W59" s="17"/>
      <c r="X59" s="17"/>
      <c r="Y59" s="17"/>
    </row>
    <row r="60" spans="2:25" ht="12.75" customHeight="1" thickBot="1" x14ac:dyDescent="0.25">
      <c r="B60" s="52" t="s">
        <v>115</v>
      </c>
      <c r="C60" s="251"/>
      <c r="D60" s="472"/>
      <c r="E60" s="469"/>
      <c r="F60" s="468" t="s">
        <v>25</v>
      </c>
      <c r="G60" s="469"/>
      <c r="H60" s="468"/>
      <c r="I60" s="469"/>
      <c r="J60" s="468" t="s">
        <v>25</v>
      </c>
      <c r="K60" s="470"/>
      <c r="L60" s="470" t="s">
        <v>25</v>
      </c>
      <c r="M60" s="470">
        <v>16.8</v>
      </c>
      <c r="N60" s="1263"/>
      <c r="O60" s="1264"/>
      <c r="P60" s="1264"/>
      <c r="Q60" s="1264"/>
      <c r="R60" s="1265"/>
      <c r="T60" s="756" t="s">
        <v>72</v>
      </c>
      <c r="U60" s="17"/>
      <c r="V60" s="17"/>
      <c r="W60" s="17"/>
      <c r="X60" s="17"/>
      <c r="Y60" s="17"/>
    </row>
    <row r="61" spans="2:25" ht="12.75" customHeight="1" thickTop="1" x14ac:dyDescent="0.2">
      <c r="B61" s="471" t="s">
        <v>116</v>
      </c>
      <c r="D61" s="234" t="s">
        <v>24</v>
      </c>
      <c r="E61" s="466"/>
      <c r="F61" s="467" t="s">
        <v>25</v>
      </c>
      <c r="G61" s="235"/>
      <c r="H61" s="252"/>
      <c r="I61" s="238"/>
      <c r="J61" s="237" t="s">
        <v>25</v>
      </c>
      <c r="K61" s="250" t="s">
        <v>25</v>
      </c>
      <c r="L61" s="253"/>
      <c r="M61" s="1108">
        <v>14</v>
      </c>
      <c r="N61" s="155"/>
      <c r="O61" s="151"/>
      <c r="P61" s="151"/>
      <c r="Q61" s="151"/>
      <c r="R61" s="265"/>
      <c r="S61" s="17"/>
      <c r="T61" s="756"/>
      <c r="U61" s="17"/>
      <c r="V61" s="17"/>
      <c r="W61" s="17"/>
      <c r="X61" s="17"/>
      <c r="Y61" s="17"/>
    </row>
    <row r="62" spans="2:25" ht="12.75" customHeight="1" x14ac:dyDescent="0.2">
      <c r="B62" s="473" t="s">
        <v>117</v>
      </c>
      <c r="C62" s="17"/>
      <c r="D62" s="474" t="s">
        <v>24</v>
      </c>
      <c r="E62" s="475"/>
      <c r="F62" s="476" t="s">
        <v>25</v>
      </c>
      <c r="G62" s="475"/>
      <c r="H62" s="477"/>
      <c r="I62" s="475"/>
      <c r="J62" s="478" t="s">
        <v>25</v>
      </c>
      <c r="K62" s="475" t="s">
        <v>25</v>
      </c>
      <c r="L62" s="475"/>
      <c r="M62" s="479">
        <v>14</v>
      </c>
      <c r="N62" s="294"/>
      <c r="O62" s="295"/>
      <c r="P62" s="295"/>
      <c r="Q62" s="295"/>
      <c r="R62" s="298"/>
      <c r="S62" s="17"/>
      <c r="T62" s="756"/>
      <c r="U62" s="17"/>
      <c r="V62" s="17"/>
      <c r="W62" s="17"/>
      <c r="X62" s="17"/>
      <c r="Y62" s="17"/>
    </row>
    <row r="63" spans="2:25" ht="25.5" customHeight="1" x14ac:dyDescent="0.2">
      <c r="B63" s="481" t="s">
        <v>118</v>
      </c>
      <c r="C63" s="389"/>
      <c r="D63" s="482" t="s">
        <v>24</v>
      </c>
      <c r="E63" s="405"/>
      <c r="F63" s="394"/>
      <c r="G63" s="405" t="s">
        <v>25</v>
      </c>
      <c r="H63" s="392"/>
      <c r="I63" s="393"/>
      <c r="J63" s="392" t="s">
        <v>25</v>
      </c>
      <c r="K63" s="437"/>
      <c r="L63" s="437" t="s">
        <v>25</v>
      </c>
      <c r="M63" s="437">
        <v>33.6</v>
      </c>
      <c r="N63" s="222"/>
      <c r="O63" s="222"/>
      <c r="P63" s="222"/>
      <c r="Q63" s="222"/>
      <c r="R63" s="299"/>
      <c r="S63" s="17"/>
      <c r="T63" s="699"/>
      <c r="U63" s="17"/>
      <c r="V63" s="17"/>
      <c r="W63" s="17"/>
      <c r="X63" s="17"/>
      <c r="Y63" s="17"/>
    </row>
    <row r="64" spans="2:25" ht="12.75" customHeight="1" x14ac:dyDescent="0.2">
      <c r="B64" s="391" t="s">
        <v>119</v>
      </c>
      <c r="C64" s="484"/>
      <c r="D64" s="393"/>
      <c r="E64" s="405"/>
      <c r="F64" s="405"/>
      <c r="G64" s="405" t="s">
        <v>25</v>
      </c>
      <c r="H64" s="393"/>
      <c r="I64" s="393"/>
      <c r="J64" s="393" t="s">
        <v>25</v>
      </c>
      <c r="K64" s="437"/>
      <c r="L64" s="437" t="s">
        <v>25</v>
      </c>
      <c r="M64" s="485">
        <v>33.6</v>
      </c>
      <c r="N64" s="483"/>
      <c r="O64" s="214"/>
      <c r="P64" s="214"/>
      <c r="Q64" s="214"/>
      <c r="R64" s="390"/>
      <c r="S64" s="17"/>
      <c r="T64" s="700">
        <v>5</v>
      </c>
      <c r="U64" s="17"/>
      <c r="V64" s="17"/>
      <c r="W64" s="17"/>
      <c r="X64" s="17"/>
      <c r="Y64" s="17"/>
    </row>
    <row r="65" spans="4:25" x14ac:dyDescent="0.2">
      <c r="T65" s="756"/>
      <c r="U65" s="17"/>
      <c r="V65" s="17"/>
      <c r="W65" s="17"/>
      <c r="X65" s="17"/>
      <c r="Y65" s="17"/>
    </row>
    <row r="66" spans="4:25" x14ac:dyDescent="0.2">
      <c r="T66" s="756"/>
      <c r="U66" s="17"/>
      <c r="V66" s="17"/>
      <c r="W66" s="17"/>
      <c r="X66" s="17"/>
      <c r="Y66" s="17"/>
    </row>
    <row r="67" spans="4:25" x14ac:dyDescent="0.2">
      <c r="T67" s="756"/>
      <c r="U67" s="17"/>
      <c r="V67" s="17"/>
      <c r="W67" s="17"/>
      <c r="X67" s="17"/>
      <c r="Y67" s="17"/>
    </row>
    <row r="68" spans="4:25" x14ac:dyDescent="0.2">
      <c r="D68" s="247"/>
      <c r="M68" s="480"/>
      <c r="T68" s="756"/>
      <c r="U68" s="17"/>
      <c r="V68" s="17"/>
      <c r="W68" s="17"/>
      <c r="X68" s="17"/>
      <c r="Y68" s="17"/>
    </row>
    <row r="69" spans="4:25" x14ac:dyDescent="0.2">
      <c r="T69" s="756"/>
      <c r="U69" s="17"/>
      <c r="V69" s="17"/>
      <c r="W69" s="17"/>
      <c r="X69" s="17"/>
      <c r="Y69" s="17"/>
    </row>
    <row r="70" spans="4:25" x14ac:dyDescent="0.2">
      <c r="T70" s="756"/>
      <c r="U70" s="17"/>
      <c r="V70" s="17"/>
      <c r="W70" s="17"/>
      <c r="X70" s="17"/>
      <c r="Y70" s="17"/>
    </row>
    <row r="71" spans="4:25" x14ac:dyDescent="0.2">
      <c r="T71" s="756"/>
      <c r="U71" s="17"/>
      <c r="V71" s="17"/>
      <c r="W71" s="17"/>
      <c r="X71" s="17"/>
      <c r="Y71" s="17"/>
    </row>
    <row r="72" spans="4:25" x14ac:dyDescent="0.2">
      <c r="T72" s="756"/>
      <c r="U72" s="17"/>
      <c r="V72" s="17"/>
      <c r="W72" s="17"/>
      <c r="X72" s="17"/>
      <c r="Y72" s="17"/>
    </row>
    <row r="73" spans="4:25" x14ac:dyDescent="0.2">
      <c r="T73" s="756"/>
      <c r="U73" s="17"/>
      <c r="V73" s="17"/>
      <c r="W73" s="17"/>
      <c r="X73" s="17"/>
      <c r="Y73" s="17"/>
    </row>
    <row r="74" spans="4:25" x14ac:dyDescent="0.2">
      <c r="T74" s="756"/>
      <c r="U74" s="17"/>
      <c r="V74" s="17"/>
      <c r="W74" s="17"/>
      <c r="X74" s="17"/>
      <c r="Y74" s="17"/>
    </row>
    <row r="75" spans="4:25" ht="11.45" customHeight="1" x14ac:dyDescent="0.2">
      <c r="T75" s="756"/>
      <c r="U75" s="17"/>
      <c r="V75" s="17"/>
      <c r="W75" s="17"/>
      <c r="X75" s="17"/>
      <c r="Y75" s="17"/>
    </row>
    <row r="76" spans="4:25" ht="31.9" customHeight="1" x14ac:dyDescent="0.2">
      <c r="T76" s="756"/>
      <c r="U76" s="17"/>
      <c r="V76" s="17"/>
      <c r="W76" s="17"/>
      <c r="X76" s="17"/>
      <c r="Y76" s="17"/>
    </row>
    <row r="77" spans="4:25" ht="30" customHeight="1" x14ac:dyDescent="0.2">
      <c r="T77" s="756"/>
      <c r="U77" s="17"/>
      <c r="V77" s="17"/>
      <c r="W77" s="17"/>
      <c r="X77" s="17"/>
      <c r="Y77" s="17"/>
    </row>
    <row r="78" spans="4:25" ht="31.15" customHeight="1" x14ac:dyDescent="0.2">
      <c r="T78" s="756"/>
      <c r="U78" s="17"/>
      <c r="V78" s="17"/>
      <c r="W78" s="17"/>
      <c r="X78" s="17"/>
      <c r="Y78" s="17"/>
    </row>
    <row r="79" spans="4:25" x14ac:dyDescent="0.2">
      <c r="T79" s="756"/>
      <c r="U79" s="17"/>
      <c r="V79" s="17"/>
      <c r="W79" s="17"/>
      <c r="X79" s="17"/>
      <c r="Y79" s="17"/>
    </row>
    <row r="80" spans="4:25" x14ac:dyDescent="0.2">
      <c r="T80" s="756"/>
      <c r="U80" s="17"/>
      <c r="V80" s="17"/>
      <c r="W80" s="17"/>
      <c r="X80" s="17"/>
      <c r="Y80" s="17"/>
    </row>
    <row r="81" spans="20:25" x14ac:dyDescent="0.2">
      <c r="T81" s="756"/>
      <c r="U81" s="17"/>
      <c r="V81" s="17"/>
      <c r="W81" s="17"/>
      <c r="X81" s="17"/>
      <c r="Y81" s="17"/>
    </row>
    <row r="82" spans="20:25" ht="24" customHeight="1" x14ac:dyDescent="0.2">
      <c r="T82" s="756"/>
      <c r="U82" s="13"/>
      <c r="V82" s="13"/>
      <c r="W82" s="13"/>
      <c r="X82" s="13"/>
      <c r="Y82" s="13"/>
    </row>
    <row r="83" spans="20:25" ht="13.15" customHeight="1" x14ac:dyDescent="0.2">
      <c r="T83" s="756"/>
      <c r="U83" s="978"/>
      <c r="V83" s="978"/>
      <c r="W83" s="978"/>
      <c r="X83" s="978"/>
      <c r="Y83" s="978"/>
    </row>
    <row r="84" spans="20:25" ht="32.450000000000003" customHeight="1" x14ac:dyDescent="0.2">
      <c r="T84" s="756"/>
      <c r="U84" s="254"/>
      <c r="V84" s="978"/>
      <c r="W84" s="978"/>
      <c r="X84" s="978"/>
      <c r="Y84" s="978"/>
    </row>
    <row r="85" spans="20:25" ht="32.450000000000003" customHeight="1" x14ac:dyDescent="0.2">
      <c r="T85" s="756"/>
      <c r="U85" s="254"/>
      <c r="V85" s="978"/>
      <c r="W85" s="978"/>
      <c r="X85" s="978"/>
      <c r="Y85" s="978"/>
    </row>
    <row r="86" spans="20:25" ht="25.15" customHeight="1" x14ac:dyDescent="0.2">
      <c r="T86" s="756"/>
      <c r="U86" s="914"/>
      <c r="V86" s="978"/>
      <c r="W86" s="978"/>
      <c r="X86" s="978"/>
      <c r="Y86" s="978"/>
    </row>
    <row r="87" spans="20:25" ht="10.9" customHeight="1" x14ac:dyDescent="0.2">
      <c r="T87" s="756"/>
      <c r="U87" s="978"/>
      <c r="V87" s="978"/>
      <c r="W87" s="978"/>
      <c r="X87" s="978"/>
      <c r="Y87" s="978"/>
    </row>
    <row r="88" spans="20:25" ht="12" customHeight="1" x14ac:dyDescent="0.2">
      <c r="T88" s="756"/>
      <c r="U88" s="978"/>
      <c r="V88" s="978"/>
      <c r="W88" s="978"/>
      <c r="X88" s="978"/>
      <c r="Y88" s="978"/>
    </row>
    <row r="89" spans="20:25" ht="12" customHeight="1" x14ac:dyDescent="0.2">
      <c r="T89" s="756"/>
      <c r="U89" s="978"/>
      <c r="V89" s="978"/>
      <c r="W89" s="978"/>
      <c r="X89" s="978"/>
      <c r="Y89" s="978"/>
    </row>
    <row r="90" spans="20:25" ht="10.15" customHeight="1" x14ac:dyDescent="0.2">
      <c r="T90" s="1261"/>
      <c r="U90" s="1262"/>
      <c r="V90" s="1262"/>
      <c r="W90" s="1262"/>
      <c r="X90" s="1262"/>
      <c r="Y90" s="1262"/>
    </row>
    <row r="91" spans="20:25" x14ac:dyDescent="0.2">
      <c r="T91" s="756"/>
      <c r="U91" s="17"/>
      <c r="V91" s="17"/>
      <c r="W91" s="17"/>
      <c r="X91" s="17"/>
      <c r="Y91" s="17"/>
    </row>
    <row r="92" spans="20:25" ht="17.45" customHeight="1" x14ac:dyDescent="0.2">
      <c r="T92" s="756"/>
      <c r="U92" s="17"/>
      <c r="V92" s="17"/>
      <c r="W92" s="17"/>
      <c r="X92" s="17"/>
      <c r="Y92" s="17"/>
    </row>
    <row r="93" spans="20:25" x14ac:dyDescent="0.2">
      <c r="T93" s="756"/>
      <c r="U93" s="17"/>
      <c r="V93" s="17"/>
      <c r="W93" s="17"/>
      <c r="X93" s="17"/>
      <c r="Y93" s="17"/>
    </row>
    <row r="94" spans="20:25" x14ac:dyDescent="0.2">
      <c r="T94" s="756"/>
      <c r="U94" s="17"/>
      <c r="V94" s="17"/>
      <c r="W94" s="17"/>
      <c r="X94" s="17"/>
      <c r="Y94" s="17"/>
    </row>
    <row r="95" spans="20:25" ht="50.45" customHeight="1" x14ac:dyDescent="0.2">
      <c r="T95" s="756"/>
      <c r="U95" s="17"/>
      <c r="V95" s="17"/>
      <c r="W95" s="17"/>
      <c r="X95" s="17"/>
      <c r="Y95" s="17"/>
    </row>
    <row r="96" spans="20:25" ht="55.9" customHeight="1" x14ac:dyDescent="0.2">
      <c r="T96" s="756"/>
      <c r="U96" s="17"/>
      <c r="V96" s="17"/>
      <c r="W96" s="17"/>
      <c r="X96" s="17"/>
      <c r="Y96" s="17"/>
    </row>
    <row r="97" spans="4:25" ht="35.450000000000003" customHeight="1" x14ac:dyDescent="0.2">
      <c r="T97" s="756"/>
      <c r="U97" s="17"/>
      <c r="V97" s="17"/>
      <c r="W97" s="17"/>
      <c r="X97" s="17"/>
      <c r="Y97" s="17"/>
    </row>
    <row r="98" spans="4:25" x14ac:dyDescent="0.2">
      <c r="T98" s="756"/>
      <c r="U98" s="17"/>
      <c r="V98" s="17"/>
      <c r="W98" s="17"/>
      <c r="X98" s="17"/>
      <c r="Y98" s="17"/>
    </row>
    <row r="99" spans="4:25" x14ac:dyDescent="0.2">
      <c r="T99" s="756"/>
      <c r="U99" s="17"/>
      <c r="V99" s="17"/>
      <c r="W99" s="17"/>
      <c r="X99" s="17"/>
      <c r="Y99" s="17"/>
    </row>
    <row r="100" spans="4:25" x14ac:dyDescent="0.2">
      <c r="T100" s="756"/>
      <c r="U100" s="17"/>
      <c r="V100" s="17"/>
      <c r="W100" s="17"/>
      <c r="X100" s="17"/>
      <c r="Y100" s="17"/>
    </row>
    <row r="101" spans="4:25" x14ac:dyDescent="0.2">
      <c r="T101" s="756"/>
      <c r="U101" s="17"/>
      <c r="V101" s="17"/>
      <c r="W101" s="17"/>
      <c r="X101" s="17"/>
      <c r="Y101" s="17"/>
    </row>
    <row r="102" spans="4:25" ht="11.45" customHeight="1" x14ac:dyDescent="0.2">
      <c r="T102" s="756"/>
      <c r="U102" s="17"/>
      <c r="V102" s="17"/>
      <c r="W102" s="17"/>
      <c r="X102" s="17"/>
      <c r="Y102" s="17"/>
    </row>
    <row r="103" spans="4:25" ht="31.9" customHeight="1" x14ac:dyDescent="0.2">
      <c r="R103" s="17"/>
      <c r="S103" s="255"/>
      <c r="T103" s="756"/>
      <c r="U103" s="255"/>
      <c r="V103" s="17"/>
      <c r="W103" s="17"/>
      <c r="X103" s="17"/>
      <c r="Y103" s="17"/>
    </row>
    <row r="104" spans="4:25" ht="30.6" customHeight="1" x14ac:dyDescent="0.2">
      <c r="R104" s="17"/>
      <c r="S104" s="255"/>
      <c r="T104" s="756"/>
      <c r="U104" s="255"/>
      <c r="V104" s="17"/>
      <c r="W104" s="17"/>
      <c r="X104" s="17"/>
      <c r="Y104" s="17"/>
    </row>
    <row r="105" spans="4:25" ht="21" customHeight="1" x14ac:dyDescent="0.2">
      <c r="R105" s="17"/>
      <c r="S105" s="17"/>
      <c r="U105" s="17"/>
      <c r="V105" s="17"/>
      <c r="W105" s="17"/>
    </row>
    <row r="106" spans="4:25" x14ac:dyDescent="0.2">
      <c r="R106" s="17"/>
      <c r="S106" s="17"/>
      <c r="U106" s="17"/>
      <c r="V106" s="17"/>
      <c r="W106" s="17"/>
    </row>
    <row r="107" spans="4:25" ht="14.45" customHeight="1" x14ac:dyDescent="0.2">
      <c r="R107" s="17"/>
      <c r="S107" s="17"/>
      <c r="U107" s="17"/>
      <c r="V107" s="17"/>
      <c r="W107" s="17"/>
    </row>
    <row r="108" spans="4:25" x14ac:dyDescent="0.2">
      <c r="R108" s="17"/>
      <c r="S108" s="17"/>
      <c r="U108" s="17"/>
      <c r="V108" s="17"/>
      <c r="W108" s="17"/>
    </row>
    <row r="109" spans="4:25" ht="29.45" customHeight="1" x14ac:dyDescent="0.2">
      <c r="R109" s="17"/>
      <c r="S109" s="17"/>
      <c r="U109" s="17"/>
      <c r="V109" s="17"/>
      <c r="W109" s="17"/>
    </row>
    <row r="110" spans="4:25" x14ac:dyDescent="0.2">
      <c r="R110" s="17"/>
      <c r="S110" s="17"/>
      <c r="U110" s="17"/>
      <c r="V110" s="17"/>
      <c r="W110" s="17"/>
    </row>
    <row r="111" spans="4:25" x14ac:dyDescent="0.2">
      <c r="D111" s="55"/>
      <c r="R111" s="17"/>
      <c r="S111" s="17"/>
      <c r="U111" s="17"/>
      <c r="V111" s="17"/>
      <c r="W111" s="17"/>
    </row>
    <row r="112" spans="4:25" x14ac:dyDescent="0.2">
      <c r="D112" s="977"/>
      <c r="H112" s="138"/>
      <c r="I112" s="138"/>
      <c r="J112" s="138"/>
      <c r="R112" s="17"/>
      <c r="S112" s="17"/>
      <c r="U112" s="17"/>
      <c r="V112" s="17"/>
      <c r="W112" s="17"/>
    </row>
    <row r="113" spans="2:10" x14ac:dyDescent="0.2">
      <c r="B113" s="54"/>
      <c r="D113" s="977"/>
      <c r="H113" s="138"/>
      <c r="I113" s="138"/>
      <c r="J113" s="138"/>
    </row>
    <row r="114" spans="2:10" x14ac:dyDescent="0.2">
      <c r="D114" s="977"/>
      <c r="H114" s="138"/>
      <c r="I114" s="138"/>
      <c r="J114" s="138"/>
    </row>
    <row r="115" spans="2:10" x14ac:dyDescent="0.2">
      <c r="D115" s="977"/>
      <c r="H115" s="138"/>
      <c r="I115" s="138"/>
      <c r="J115" s="138"/>
    </row>
    <row r="116" spans="2:10" x14ac:dyDescent="0.2">
      <c r="C116" s="29"/>
      <c r="D116" s="29"/>
      <c r="E116" s="138"/>
      <c r="F116" s="289"/>
      <c r="G116" s="289"/>
      <c r="H116" s="138"/>
      <c r="I116" s="138"/>
      <c r="J116" s="138"/>
    </row>
    <row r="117" spans="2:10" x14ac:dyDescent="0.2">
      <c r="C117" s="13"/>
    </row>
    <row r="118" spans="2:10" x14ac:dyDescent="0.2">
      <c r="B118" s="29"/>
      <c r="C118" s="13"/>
    </row>
    <row r="119" spans="2:10" x14ac:dyDescent="0.2">
      <c r="B119" s="54"/>
      <c r="C119" s="13"/>
    </row>
    <row r="120" spans="2:10" x14ac:dyDescent="0.2">
      <c r="B120" s="13"/>
      <c r="C120" s="13"/>
    </row>
    <row r="121" spans="2:10" x14ac:dyDescent="0.2">
      <c r="B121" s="13"/>
      <c r="C121" s="13"/>
      <c r="D121" s="1260"/>
      <c r="E121" s="1260"/>
      <c r="F121" s="1260"/>
      <c r="G121" s="1260"/>
      <c r="H121" s="1260"/>
      <c r="I121" s="1260"/>
      <c r="J121" s="1260"/>
    </row>
    <row r="122" spans="2:10" x14ac:dyDescent="0.2">
      <c r="B122" s="13"/>
      <c r="C122" s="13"/>
    </row>
    <row r="123" spans="2:10" x14ac:dyDescent="0.2">
      <c r="B123" s="13"/>
      <c r="C123" s="13"/>
    </row>
    <row r="124" spans="2:10" x14ac:dyDescent="0.2">
      <c r="B124" s="54"/>
      <c r="C124" s="13"/>
    </row>
    <row r="125" spans="2:10" x14ac:dyDescent="0.2">
      <c r="B125" s="13"/>
      <c r="C125" s="29"/>
      <c r="D125" s="29"/>
      <c r="E125" s="138"/>
      <c r="F125" s="289"/>
      <c r="G125" s="289"/>
      <c r="H125" s="289"/>
      <c r="I125" s="289"/>
      <c r="J125" s="289"/>
    </row>
    <row r="126" spans="2:10" x14ac:dyDescent="0.2">
      <c r="B126" s="13"/>
      <c r="C126" s="29"/>
      <c r="D126" s="29"/>
      <c r="E126" s="143"/>
      <c r="F126" s="289"/>
      <c r="G126" s="289"/>
      <c r="H126" s="289"/>
      <c r="I126" s="289"/>
      <c r="J126" s="289"/>
    </row>
    <row r="127" spans="2:10" x14ac:dyDescent="0.2">
      <c r="B127" s="29"/>
      <c r="C127" s="29"/>
      <c r="D127" s="29"/>
      <c r="E127" s="138"/>
      <c r="F127" s="289"/>
      <c r="G127" s="289"/>
      <c r="H127" s="289"/>
      <c r="I127" s="289"/>
      <c r="J127" s="289"/>
    </row>
    <row r="128" spans="2:10" x14ac:dyDescent="0.2">
      <c r="B128" s="29"/>
      <c r="C128" s="29"/>
      <c r="D128" s="29"/>
      <c r="E128" s="138"/>
      <c r="F128" s="289"/>
      <c r="G128" s="138"/>
      <c r="H128" s="138"/>
      <c r="I128" s="138"/>
      <c r="J128" s="138"/>
    </row>
    <row r="129" spans="2:10" x14ac:dyDescent="0.2">
      <c r="B129" s="13"/>
      <c r="C129" s="29"/>
      <c r="D129" s="29"/>
      <c r="E129" s="138"/>
      <c r="F129" s="289"/>
      <c r="G129" s="289"/>
      <c r="H129" s="289"/>
      <c r="I129" s="289"/>
      <c r="J129" s="289"/>
    </row>
    <row r="130" spans="2:10" x14ac:dyDescent="0.2">
      <c r="B130" s="29"/>
    </row>
    <row r="131" spans="2:10" x14ac:dyDescent="0.2">
      <c r="B131" s="13"/>
    </row>
  </sheetData>
  <mergeCells count="40">
    <mergeCell ref="M3:M5"/>
    <mergeCell ref="N32:R33"/>
    <mergeCell ref="N37:R38"/>
    <mergeCell ref="N4:R4"/>
    <mergeCell ref="N22:R22"/>
    <mergeCell ref="N24:R24"/>
    <mergeCell ref="N19:R20"/>
    <mergeCell ref="N17:R17"/>
    <mergeCell ref="N13:R13"/>
    <mergeCell ref="N16:R16"/>
    <mergeCell ref="N15:R15"/>
    <mergeCell ref="H19:L23"/>
    <mergeCell ref="B3:B5"/>
    <mergeCell ref="D3:D5"/>
    <mergeCell ref="E3:G3"/>
    <mergeCell ref="H3:J3"/>
    <mergeCell ref="K3:L3"/>
    <mergeCell ref="E17:G17"/>
    <mergeCell ref="K18:L18"/>
    <mergeCell ref="H13:J13"/>
    <mergeCell ref="K13:L13"/>
    <mergeCell ref="H16:J16"/>
    <mergeCell ref="K16:L16"/>
    <mergeCell ref="E14:G14"/>
    <mergeCell ref="K14:L14"/>
    <mergeCell ref="I15:J15"/>
    <mergeCell ref="K15:L15"/>
    <mergeCell ref="D121:J121"/>
    <mergeCell ref="N52:R53"/>
    <mergeCell ref="T90:Y90"/>
    <mergeCell ref="N60:R60"/>
    <mergeCell ref="N57:R57"/>
    <mergeCell ref="N41:R42"/>
    <mergeCell ref="N45:R46"/>
    <mergeCell ref="N49:R50"/>
    <mergeCell ref="N26:R26"/>
    <mergeCell ref="N23:R23"/>
    <mergeCell ref="N27:R27"/>
    <mergeCell ref="N29:R29"/>
    <mergeCell ref="N31:R31"/>
  </mergeCells>
  <pageMargins left="0" right="0" top="0" bottom="0" header="0.31496062992125984" footer="0.31496062992125984"/>
  <pageSetup paperSize="9" scale="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63"/>
  <sheetViews>
    <sheetView zoomScale="120" zoomScaleNormal="120" workbookViewId="0">
      <selection activeCell="D7" sqref="D7"/>
    </sheetView>
  </sheetViews>
  <sheetFormatPr defaultRowHeight="12" x14ac:dyDescent="0.2"/>
  <cols>
    <col min="1" max="1" width="4.42578125" style="16" customWidth="1"/>
    <col min="2" max="2" width="18.28515625" style="16" customWidth="1"/>
    <col min="3" max="3" width="1.140625" style="16" customWidth="1"/>
    <col min="4" max="4" width="63.7109375" style="16" customWidth="1"/>
    <col min="5" max="5" width="0" style="16" hidden="1" customWidth="1"/>
    <col min="6" max="6" width="14.42578125" style="16" customWidth="1"/>
    <col min="7" max="7" width="6.5703125" style="16" customWidth="1"/>
    <col min="8" max="8" width="6.7109375" style="16" customWidth="1"/>
    <col min="9" max="9" width="7.140625" style="16" customWidth="1"/>
    <col min="10" max="10" width="6.140625" style="16" customWidth="1"/>
    <col min="11" max="11" width="6.85546875" style="16" customWidth="1"/>
    <col min="12" max="12" width="8.7109375" style="16" customWidth="1"/>
    <col min="13" max="13" width="8.5703125" style="16" customWidth="1"/>
    <col min="14" max="15" width="11.140625" style="16" customWidth="1"/>
    <col min="16" max="17" width="9.140625" style="16"/>
    <col min="18" max="18" width="6.42578125" style="16" customWidth="1"/>
    <col min="19" max="19" width="5.85546875" style="16" customWidth="1"/>
    <col min="20" max="20" width="0" style="16" hidden="1" customWidth="1"/>
    <col min="21" max="21" width="2.42578125" style="16" customWidth="1"/>
    <col min="22" max="22" width="12.140625" style="666" customWidth="1"/>
    <col min="23" max="16384" width="9.140625" style="16"/>
  </cols>
  <sheetData>
    <row r="1" spans="2:24" ht="19.149999999999999" customHeight="1" x14ac:dyDescent="0.2">
      <c r="B1" s="103" t="s">
        <v>120</v>
      </c>
    </row>
    <row r="2" spans="2:24" x14ac:dyDescent="0.2">
      <c r="B2" s="179" t="s">
        <v>412</v>
      </c>
    </row>
    <row r="3" spans="2:24" x14ac:dyDescent="0.2">
      <c r="B3" s="1400" t="s">
        <v>121</v>
      </c>
      <c r="C3" s="667"/>
      <c r="D3" s="1400" t="s">
        <v>122</v>
      </c>
      <c r="E3" s="668"/>
      <c r="F3" s="1403" t="s">
        <v>6</v>
      </c>
      <c r="G3" s="1376" t="s">
        <v>7</v>
      </c>
      <c r="H3" s="1406"/>
      <c r="I3" s="1407"/>
      <c r="J3" s="1408" t="s">
        <v>8</v>
      </c>
      <c r="K3" s="1409"/>
      <c r="L3" s="1410"/>
      <c r="M3" s="1376" t="s">
        <v>9</v>
      </c>
      <c r="N3" s="1377"/>
      <c r="O3" s="635" t="s">
        <v>123</v>
      </c>
      <c r="P3" s="669"/>
      <c r="Q3" s="670"/>
      <c r="R3" s="670"/>
      <c r="S3" s="671"/>
    </row>
    <row r="4" spans="2:24" x14ac:dyDescent="0.2">
      <c r="B4" s="1401"/>
      <c r="C4" s="672"/>
      <c r="D4" s="1401"/>
      <c r="E4" s="668"/>
      <c r="F4" s="1404"/>
      <c r="G4" s="673" t="s">
        <v>14</v>
      </c>
      <c r="H4" s="674" t="s">
        <v>15</v>
      </c>
      <c r="I4" s="675" t="s">
        <v>16</v>
      </c>
      <c r="J4" s="993" t="s">
        <v>14</v>
      </c>
      <c r="K4" s="676" t="s">
        <v>17</v>
      </c>
      <c r="L4" s="676" t="s">
        <v>16</v>
      </c>
      <c r="M4" s="993" t="s">
        <v>18</v>
      </c>
      <c r="N4" s="994" t="s">
        <v>19</v>
      </c>
      <c r="O4" s="677"/>
      <c r="P4" s="1378" t="s">
        <v>12</v>
      </c>
      <c r="Q4" s="1379"/>
      <c r="R4" s="1379"/>
      <c r="S4" s="1380"/>
    </row>
    <row r="5" spans="2:24" x14ac:dyDescent="0.2">
      <c r="B5" s="1402"/>
      <c r="C5" s="678"/>
      <c r="D5" s="1402"/>
      <c r="E5" s="668"/>
      <c r="F5" s="1405"/>
      <c r="G5" s="679">
        <v>5</v>
      </c>
      <c r="H5" s="680">
        <v>10</v>
      </c>
      <c r="I5" s="681">
        <v>20</v>
      </c>
      <c r="J5" s="682">
        <v>1</v>
      </c>
      <c r="K5" s="683">
        <v>1.2</v>
      </c>
      <c r="L5" s="683">
        <v>1.4</v>
      </c>
      <c r="M5" s="682">
        <v>1</v>
      </c>
      <c r="N5" s="683">
        <v>1.2</v>
      </c>
      <c r="O5" s="684" t="s">
        <v>124</v>
      </c>
      <c r="P5" s="685"/>
      <c r="Q5" s="686"/>
      <c r="R5" s="686"/>
      <c r="S5" s="687"/>
      <c r="V5" s="666" t="s">
        <v>13</v>
      </c>
    </row>
    <row r="6" spans="2:24" x14ac:dyDescent="0.2">
      <c r="B6" s="688"/>
      <c r="D6" s="636" t="s">
        <v>125</v>
      </c>
      <c r="F6" s="689"/>
      <c r="H6" s="688"/>
      <c r="J6" s="690"/>
      <c r="K6" s="688"/>
      <c r="M6" s="690"/>
      <c r="N6" s="691"/>
      <c r="O6" s="692"/>
      <c r="P6" s="693"/>
      <c r="Q6" s="35"/>
      <c r="R6" s="35"/>
      <c r="S6" s="58"/>
    </row>
    <row r="7" spans="2:24" x14ac:dyDescent="0.2">
      <c r="B7" s="22"/>
      <c r="D7" s="1006" t="s">
        <v>126</v>
      </c>
      <c r="F7" s="689"/>
      <c r="G7" s="29"/>
      <c r="H7" s="43"/>
      <c r="I7" s="45"/>
      <c r="J7" s="29"/>
      <c r="K7" s="43"/>
      <c r="L7" s="81"/>
      <c r="M7" s="29"/>
      <c r="N7" s="45"/>
      <c r="O7" s="694"/>
      <c r="P7" s="690"/>
      <c r="Q7" s="17"/>
      <c r="R7" s="17"/>
      <c r="S7" s="59"/>
    </row>
    <row r="8" spans="2:24" x14ac:dyDescent="0.2">
      <c r="B8" s="22"/>
      <c r="D8" s="1007" t="s">
        <v>127</v>
      </c>
      <c r="E8" s="29"/>
      <c r="F8" s="45"/>
      <c r="G8" s="29"/>
      <c r="H8" s="43"/>
      <c r="I8" s="45"/>
      <c r="J8" s="29"/>
      <c r="K8" s="43"/>
      <c r="L8" s="81"/>
      <c r="M8" s="29"/>
      <c r="N8" s="45"/>
      <c r="O8" s="695"/>
      <c r="P8" s="690"/>
      <c r="Q8" s="17"/>
      <c r="R8" s="17"/>
      <c r="S8" s="59"/>
    </row>
    <row r="9" spans="2:24" ht="37.5" customHeight="1" x14ac:dyDescent="0.2">
      <c r="B9" s="22"/>
      <c r="D9" s="1008" t="s">
        <v>128</v>
      </c>
      <c r="F9" s="696" t="s">
        <v>24</v>
      </c>
      <c r="G9" s="107"/>
      <c r="H9" s="105" t="s">
        <v>25</v>
      </c>
      <c r="I9" s="106"/>
      <c r="J9" s="108" t="s">
        <v>25</v>
      </c>
      <c r="K9" s="105"/>
      <c r="L9" s="329"/>
      <c r="M9" s="108" t="s">
        <v>25</v>
      </c>
      <c r="N9" s="106"/>
      <c r="O9" s="695">
        <v>10</v>
      </c>
      <c r="P9" s="697"/>
      <c r="Q9" s="389"/>
      <c r="R9" s="389"/>
      <c r="S9" s="698"/>
      <c r="V9" s="699">
        <v>3</v>
      </c>
      <c r="X9" s="918"/>
    </row>
    <row r="10" spans="2:24" ht="27.75" customHeight="1" x14ac:dyDescent="0.2">
      <c r="B10" s="22"/>
      <c r="D10" s="1009" t="s">
        <v>129</v>
      </c>
      <c r="F10" s="280" t="s">
        <v>24</v>
      </c>
      <c r="G10" s="26"/>
      <c r="H10" s="24"/>
      <c r="I10" s="25" t="s">
        <v>25</v>
      </c>
      <c r="J10" s="32" t="s">
        <v>25</v>
      </c>
      <c r="K10" s="24"/>
      <c r="L10" s="84"/>
      <c r="M10" s="32" t="s">
        <v>25</v>
      </c>
      <c r="N10" s="25"/>
      <c r="O10" s="695">
        <v>20</v>
      </c>
      <c r="P10" s="697"/>
      <c r="Q10" s="389"/>
      <c r="R10" s="389"/>
      <c r="S10" s="698"/>
      <c r="V10" s="700">
        <v>5</v>
      </c>
    </row>
    <row r="11" spans="2:24" ht="36.75" customHeight="1" x14ac:dyDescent="0.2">
      <c r="B11" s="22"/>
      <c r="D11" s="1010" t="s">
        <v>130</v>
      </c>
      <c r="F11" s="280" t="s">
        <v>25</v>
      </c>
      <c r="G11" s="26" t="s">
        <v>25</v>
      </c>
      <c r="H11" s="24"/>
      <c r="I11" s="25"/>
      <c r="J11" s="32" t="s">
        <v>25</v>
      </c>
      <c r="K11" s="24"/>
      <c r="L11" s="84"/>
      <c r="M11" s="32" t="s">
        <v>25</v>
      </c>
      <c r="N11" s="25"/>
      <c r="O11" s="695">
        <v>5</v>
      </c>
      <c r="P11" s="1381" t="s">
        <v>131</v>
      </c>
      <c r="Q11" s="1382"/>
      <c r="R11" s="1382"/>
      <c r="S11" s="1383"/>
      <c r="V11" s="699">
        <v>1</v>
      </c>
    </row>
    <row r="12" spans="2:24" ht="36.75" customHeight="1" x14ac:dyDescent="0.2">
      <c r="B12" s="22"/>
      <c r="D12" s="1011" t="s">
        <v>132</v>
      </c>
      <c r="E12" s="29"/>
      <c r="F12" s="864"/>
      <c r="G12" s="187"/>
      <c r="H12" s="65"/>
      <c r="I12" s="919"/>
      <c r="J12" s="920"/>
      <c r="K12" s="921"/>
      <c r="L12" s="922"/>
      <c r="M12" s="923"/>
      <c r="N12" s="919"/>
      <c r="O12" s="924"/>
      <c r="P12" s="324"/>
      <c r="Q12" s="325"/>
      <c r="R12" s="325"/>
      <c r="S12" s="326"/>
      <c r="T12" s="29"/>
      <c r="U12" s="29"/>
      <c r="V12" s="756"/>
    </row>
    <row r="13" spans="2:24" ht="18" customHeight="1" x14ac:dyDescent="0.2">
      <c r="B13" s="22"/>
      <c r="D13" s="1012" t="s">
        <v>133</v>
      </c>
      <c r="E13" s="925"/>
      <c r="F13" s="69" t="s">
        <v>24</v>
      </c>
      <c r="G13" s="89"/>
      <c r="H13" s="68"/>
      <c r="I13" s="69" t="s">
        <v>25</v>
      </c>
      <c r="J13" s="70" t="s">
        <v>25</v>
      </c>
      <c r="K13" s="68"/>
      <c r="L13" s="926"/>
      <c r="M13" s="71" t="s">
        <v>25</v>
      </c>
      <c r="N13" s="69"/>
      <c r="O13" s="927">
        <v>20</v>
      </c>
      <c r="P13" s="1385"/>
      <c r="Q13" s="1386"/>
      <c r="R13" s="1386"/>
      <c r="S13" s="1387"/>
      <c r="T13" s="29"/>
      <c r="U13" s="29"/>
      <c r="V13" s="756"/>
    </row>
    <row r="14" spans="2:24" ht="17.25" customHeight="1" x14ac:dyDescent="0.2">
      <c r="B14" s="22"/>
      <c r="D14" s="1013" t="s">
        <v>134</v>
      </c>
      <c r="E14" s="928"/>
      <c r="F14" s="929" t="s">
        <v>24</v>
      </c>
      <c r="G14" s="930"/>
      <c r="H14" s="72" t="s">
        <v>25</v>
      </c>
      <c r="I14" s="929"/>
      <c r="J14" s="931" t="s">
        <v>25</v>
      </c>
      <c r="K14" s="72"/>
      <c r="L14" s="932"/>
      <c r="M14" s="73" t="s">
        <v>25</v>
      </c>
      <c r="N14" s="929"/>
      <c r="O14" s="933">
        <v>10</v>
      </c>
      <c r="P14" s="1385"/>
      <c r="Q14" s="1386"/>
      <c r="R14" s="1386"/>
      <c r="S14" s="1387"/>
      <c r="T14" s="29"/>
      <c r="U14" s="29"/>
      <c r="V14" s="756"/>
    </row>
    <row r="15" spans="2:24" ht="19.5" customHeight="1" x14ac:dyDescent="0.2">
      <c r="B15" s="22"/>
      <c r="D15" s="1014" t="s">
        <v>135</v>
      </c>
      <c r="E15" s="29"/>
      <c r="F15" s="25" t="s">
        <v>24</v>
      </c>
      <c r="G15" s="24" t="s">
        <v>25</v>
      </c>
      <c r="H15" s="24"/>
      <c r="I15" s="25"/>
      <c r="J15" s="24" t="s">
        <v>25</v>
      </c>
      <c r="K15" s="24"/>
      <c r="L15" s="84"/>
      <c r="M15" s="24" t="s">
        <v>25</v>
      </c>
      <c r="N15" s="25"/>
      <c r="O15" s="28">
        <v>5</v>
      </c>
      <c r="P15" s="1388"/>
      <c r="Q15" s="1389"/>
      <c r="R15" s="1389"/>
      <c r="S15" s="1390"/>
      <c r="T15" s="29"/>
      <c r="U15" s="29"/>
      <c r="V15" s="699" t="s">
        <v>33</v>
      </c>
    </row>
    <row r="16" spans="2:24" ht="30.75" customHeight="1" x14ac:dyDescent="0.2">
      <c r="B16" s="22"/>
      <c r="D16" s="1011" t="s">
        <v>136</v>
      </c>
      <c r="E16" s="29"/>
      <c r="F16" s="137"/>
      <c r="G16" s="197"/>
      <c r="H16" s="21"/>
      <c r="I16" s="137"/>
      <c r="J16" s="66"/>
      <c r="K16" s="65"/>
      <c r="L16" s="916"/>
      <c r="M16" s="67"/>
      <c r="N16" s="136"/>
      <c r="O16" s="934"/>
      <c r="P16" s="1391"/>
      <c r="Q16" s="1392"/>
      <c r="R16" s="1392"/>
      <c r="S16" s="1393"/>
      <c r="T16" s="29"/>
      <c r="U16" s="29"/>
      <c r="V16" s="969"/>
      <c r="W16" s="29"/>
    </row>
    <row r="17" spans="2:22" ht="18.75" customHeight="1" x14ac:dyDescent="0.2">
      <c r="B17" s="22"/>
      <c r="D17" s="1012" t="s">
        <v>133</v>
      </c>
      <c r="E17" s="925"/>
      <c r="F17" s="69" t="s">
        <v>24</v>
      </c>
      <c r="G17" s="89"/>
      <c r="H17" s="68"/>
      <c r="I17" s="69" t="s">
        <v>25</v>
      </c>
      <c r="J17" s="70" t="s">
        <v>25</v>
      </c>
      <c r="K17" s="68"/>
      <c r="L17" s="926"/>
      <c r="M17" s="71" t="s">
        <v>25</v>
      </c>
      <c r="N17" s="69"/>
      <c r="O17" s="927">
        <v>20</v>
      </c>
      <c r="P17" s="1394"/>
      <c r="Q17" s="1395"/>
      <c r="R17" s="1395"/>
      <c r="S17" s="1396"/>
      <c r="T17" s="29"/>
      <c r="U17" s="29"/>
      <c r="V17" s="756"/>
    </row>
    <row r="18" spans="2:22" ht="19.5" customHeight="1" x14ac:dyDescent="0.2">
      <c r="B18" s="22"/>
      <c r="D18" s="1014" t="s">
        <v>137</v>
      </c>
      <c r="E18" s="29"/>
      <c r="F18" s="137" t="s">
        <v>24</v>
      </c>
      <c r="G18" s="26"/>
      <c r="H18" s="24" t="s">
        <v>25</v>
      </c>
      <c r="I18" s="25"/>
      <c r="J18" s="31" t="s">
        <v>25</v>
      </c>
      <c r="K18" s="24"/>
      <c r="L18" s="84"/>
      <c r="M18" s="32" t="s">
        <v>25</v>
      </c>
      <c r="N18" s="25"/>
      <c r="O18" s="28">
        <v>10</v>
      </c>
      <c r="P18" s="1397"/>
      <c r="Q18" s="1398"/>
      <c r="R18" s="1398"/>
      <c r="S18" s="1399"/>
      <c r="T18" s="29"/>
      <c r="U18" s="29"/>
      <c r="V18" s="699" t="s">
        <v>72</v>
      </c>
    </row>
    <row r="19" spans="2:22" x14ac:dyDescent="0.2">
      <c r="B19" s="49" t="s">
        <v>138</v>
      </c>
      <c r="D19" s="1007" t="s">
        <v>139</v>
      </c>
      <c r="F19" s="702"/>
      <c r="G19" s="67"/>
      <c r="H19" s="65"/>
      <c r="I19" s="136"/>
      <c r="J19" s="332"/>
      <c r="K19" s="703"/>
      <c r="L19" s="704"/>
      <c r="M19" s="705"/>
      <c r="N19" s="706"/>
      <c r="O19" s="692"/>
      <c r="P19" s="690"/>
      <c r="Q19" s="17"/>
      <c r="R19" s="17"/>
      <c r="S19" s="59"/>
    </row>
    <row r="20" spans="2:22" ht="42.75" customHeight="1" x14ac:dyDescent="0.2">
      <c r="B20" s="49"/>
      <c r="D20" s="1015" t="s">
        <v>140</v>
      </c>
      <c r="F20" s="280" t="s">
        <v>24</v>
      </c>
      <c r="G20" s="638"/>
      <c r="H20" s="1384" t="s">
        <v>35</v>
      </c>
      <c r="I20" s="1326"/>
      <c r="J20" s="31" t="s">
        <v>25</v>
      </c>
      <c r="K20" s="24"/>
      <c r="L20" s="84"/>
      <c r="M20" s="1311" t="s">
        <v>35</v>
      </c>
      <c r="N20" s="1326"/>
      <c r="O20" s="695"/>
      <c r="P20" s="690"/>
      <c r="Q20" s="17"/>
      <c r="R20" s="17"/>
      <c r="S20" s="59"/>
      <c r="T20" s="388">
        <f>20*1*1.2</f>
        <v>24</v>
      </c>
      <c r="V20" s="699" t="s">
        <v>72</v>
      </c>
    </row>
    <row r="21" spans="2:22" ht="27.75" customHeight="1" x14ac:dyDescent="0.2">
      <c r="B21" s="49"/>
      <c r="D21" s="1016" t="s">
        <v>141</v>
      </c>
      <c r="F21" s="280" t="s">
        <v>24</v>
      </c>
      <c r="G21" s="26"/>
      <c r="H21" s="24" t="s">
        <v>25</v>
      </c>
      <c r="I21" s="25"/>
      <c r="J21" s="33" t="s">
        <v>25</v>
      </c>
      <c r="K21" s="105"/>
      <c r="L21" s="329"/>
      <c r="M21" s="108" t="s">
        <v>25</v>
      </c>
      <c r="N21" s="106"/>
      <c r="O21" s="701">
        <v>10</v>
      </c>
      <c r="P21" s="707"/>
      <c r="Q21" s="389"/>
      <c r="R21" s="389"/>
      <c r="S21" s="698"/>
      <c r="U21" s="388"/>
      <c r="V21" s="699">
        <v>3</v>
      </c>
    </row>
    <row r="22" spans="2:22" ht="38.25" customHeight="1" x14ac:dyDescent="0.2">
      <c r="B22" s="49"/>
      <c r="D22" s="1016" t="s">
        <v>142</v>
      </c>
      <c r="F22" s="280" t="s">
        <v>24</v>
      </c>
      <c r="G22" s="26"/>
      <c r="H22" s="24" t="s">
        <v>25</v>
      </c>
      <c r="I22" s="25"/>
      <c r="J22" s="33" t="s">
        <v>25</v>
      </c>
      <c r="K22" s="105"/>
      <c r="L22" s="329"/>
      <c r="M22" s="108" t="s">
        <v>25</v>
      </c>
      <c r="N22" s="106"/>
      <c r="O22" s="701">
        <v>10</v>
      </c>
      <c r="P22" s="697"/>
      <c r="Q22" s="389"/>
      <c r="R22" s="389"/>
      <c r="S22" s="698"/>
      <c r="U22" s="388"/>
      <c r="V22" s="699">
        <v>3</v>
      </c>
    </row>
    <row r="23" spans="2:22" ht="23.25" customHeight="1" x14ac:dyDescent="0.2">
      <c r="B23" s="22" t="s">
        <v>143</v>
      </c>
      <c r="D23" s="1017" t="s">
        <v>144</v>
      </c>
      <c r="E23" s="17"/>
      <c r="F23" s="708" t="s">
        <v>24</v>
      </c>
      <c r="G23" s="709"/>
      <c r="H23" s="1327" t="s">
        <v>35</v>
      </c>
      <c r="I23" s="1328"/>
      <c r="J23" s="1317" t="s">
        <v>35</v>
      </c>
      <c r="K23" s="1224"/>
      <c r="L23" s="1328"/>
      <c r="M23" s="1317" t="s">
        <v>35</v>
      </c>
      <c r="N23" s="1328"/>
      <c r="O23" s="695"/>
      <c r="P23" s="697"/>
      <c r="Q23" s="389"/>
      <c r="R23" s="389"/>
      <c r="S23" s="698"/>
      <c r="T23" s="388">
        <f>20*1.4*1.2</f>
        <v>33.6</v>
      </c>
      <c r="V23" s="699" t="s">
        <v>72</v>
      </c>
    </row>
    <row r="24" spans="2:22" ht="15" customHeight="1" x14ac:dyDescent="0.2">
      <c r="B24" s="22"/>
      <c r="D24" s="636" t="s">
        <v>145</v>
      </c>
      <c r="F24" s="710"/>
      <c r="G24" s="711"/>
      <c r="H24" s="688"/>
      <c r="I24" s="691"/>
      <c r="K24" s="688"/>
      <c r="L24" s="691"/>
      <c r="M24" s="58"/>
      <c r="O24" s="712"/>
      <c r="P24" s="693"/>
      <c r="Q24" s="35"/>
      <c r="R24" s="35"/>
      <c r="S24" s="58"/>
      <c r="U24" s="388"/>
    </row>
    <row r="25" spans="2:22" ht="48" customHeight="1" x14ac:dyDescent="0.2">
      <c r="B25" s="22"/>
      <c r="D25" s="309" t="s">
        <v>146</v>
      </c>
      <c r="F25" s="713" t="s">
        <v>24</v>
      </c>
      <c r="G25" s="26"/>
      <c r="H25" s="24"/>
      <c r="I25" s="25" t="s">
        <v>25</v>
      </c>
      <c r="J25" s="32" t="s">
        <v>25</v>
      </c>
      <c r="K25" s="24"/>
      <c r="L25" s="84"/>
      <c r="M25" s="32"/>
      <c r="N25" s="25" t="s">
        <v>25</v>
      </c>
      <c r="O25" s="695">
        <f>20*1.2</f>
        <v>24</v>
      </c>
      <c r="P25" s="714"/>
      <c r="Q25" s="62"/>
      <c r="R25" s="62"/>
      <c r="S25" s="63"/>
      <c r="U25" s="388"/>
      <c r="V25" s="699">
        <v>5</v>
      </c>
    </row>
    <row r="26" spans="2:22" ht="51" customHeight="1" thickBot="1" x14ac:dyDescent="0.25">
      <c r="B26" s="49" t="s">
        <v>147</v>
      </c>
      <c r="D26" s="310" t="s">
        <v>148</v>
      </c>
      <c r="E26" s="94"/>
      <c r="F26" s="715" t="s">
        <v>24</v>
      </c>
      <c r="G26" s="160"/>
      <c r="H26" s="39"/>
      <c r="I26" s="79" t="s">
        <v>25</v>
      </c>
      <c r="J26" s="80" t="s">
        <v>25</v>
      </c>
      <c r="K26" s="39"/>
      <c r="L26" s="338"/>
      <c r="M26" s="80"/>
      <c r="N26" s="79" t="s">
        <v>25</v>
      </c>
      <c r="O26" s="716">
        <f>20*1.2</f>
        <v>24</v>
      </c>
      <c r="P26" s="717"/>
      <c r="Q26" s="94"/>
      <c r="R26" s="94"/>
      <c r="S26" s="196"/>
      <c r="U26" s="718"/>
      <c r="V26" s="719">
        <v>5</v>
      </c>
    </row>
    <row r="27" spans="2:22" ht="12.75" thickTop="1" x14ac:dyDescent="0.2">
      <c r="B27" s="49" t="s">
        <v>149</v>
      </c>
      <c r="D27" s="102" t="s">
        <v>150</v>
      </c>
      <c r="E27" s="29"/>
      <c r="F27" s="45"/>
      <c r="G27" s="29"/>
      <c r="H27" s="43"/>
      <c r="I27" s="201"/>
      <c r="J27" s="342"/>
      <c r="K27" s="29"/>
      <c r="L27" s="83"/>
      <c r="M27" s="29"/>
      <c r="N27" s="83"/>
      <c r="O27" s="694"/>
      <c r="P27" s="690"/>
      <c r="Q27" s="17"/>
      <c r="R27" s="17"/>
      <c r="S27" s="59"/>
      <c r="U27" s="388"/>
    </row>
    <row r="28" spans="2:22" x14ac:dyDescent="0.2">
      <c r="B28" s="22"/>
      <c r="D28" s="11" t="s">
        <v>151</v>
      </c>
      <c r="E28" s="29"/>
      <c r="F28" s="45"/>
      <c r="G28" s="29"/>
      <c r="H28" s="43"/>
      <c r="I28" s="201"/>
      <c r="J28" s="44"/>
      <c r="K28" s="56"/>
      <c r="L28" s="45"/>
      <c r="M28" s="56"/>
      <c r="N28" s="45"/>
      <c r="O28" s="694"/>
      <c r="P28" s="690"/>
      <c r="Q28" s="17"/>
      <c r="R28" s="17"/>
      <c r="S28" s="59"/>
      <c r="U28" s="388"/>
    </row>
    <row r="29" spans="2:22" x14ac:dyDescent="0.2">
      <c r="B29" s="22"/>
      <c r="D29" s="11" t="s">
        <v>152</v>
      </c>
      <c r="E29" s="29"/>
      <c r="F29" s="45"/>
      <c r="G29" s="29"/>
      <c r="H29" s="43"/>
      <c r="I29" s="201"/>
      <c r="J29" s="44"/>
      <c r="K29" s="56"/>
      <c r="L29" s="45"/>
      <c r="M29" s="56"/>
      <c r="N29" s="45"/>
      <c r="O29" s="694"/>
      <c r="P29" s="690"/>
      <c r="Q29" s="17"/>
      <c r="R29" s="17"/>
      <c r="S29" s="59"/>
      <c r="U29" s="388"/>
    </row>
    <row r="30" spans="2:22" ht="34.5" customHeight="1" x14ac:dyDescent="0.2">
      <c r="B30" s="22" t="s">
        <v>153</v>
      </c>
      <c r="D30" s="639" t="s">
        <v>154</v>
      </c>
      <c r="E30" s="29"/>
      <c r="F30" s="280" t="s">
        <v>24</v>
      </c>
      <c r="G30" s="26"/>
      <c r="H30" s="24" t="s">
        <v>25</v>
      </c>
      <c r="I30" s="25"/>
      <c r="J30" s="31" t="s">
        <v>25</v>
      </c>
      <c r="K30" s="24"/>
      <c r="L30" s="84"/>
      <c r="M30" s="32" t="s">
        <v>25</v>
      </c>
      <c r="N30" s="25"/>
      <c r="O30" s="328">
        <v>10</v>
      </c>
      <c r="P30" s="935"/>
      <c r="Q30" s="62"/>
      <c r="R30" s="62"/>
      <c r="S30" s="63"/>
      <c r="U30" s="388"/>
      <c r="V30" s="699">
        <v>3</v>
      </c>
    </row>
    <row r="31" spans="2:22" ht="27" customHeight="1" x14ac:dyDescent="0.2">
      <c r="B31" s="22"/>
      <c r="D31" s="640" t="s">
        <v>155</v>
      </c>
      <c r="E31" s="29"/>
      <c r="F31" s="280" t="s">
        <v>24</v>
      </c>
      <c r="G31" s="26"/>
      <c r="H31" s="24"/>
      <c r="I31" s="25" t="s">
        <v>25</v>
      </c>
      <c r="J31" s="31" t="s">
        <v>25</v>
      </c>
      <c r="K31" s="24"/>
      <c r="L31" s="84"/>
      <c r="M31" s="32" t="s">
        <v>25</v>
      </c>
      <c r="N31" s="25"/>
      <c r="O31" s="695">
        <v>20</v>
      </c>
      <c r="P31" s="697"/>
      <c r="Q31" s="389"/>
      <c r="R31" s="389"/>
      <c r="S31" s="698"/>
      <c r="U31" s="388"/>
      <c r="V31" s="699">
        <v>5</v>
      </c>
    </row>
    <row r="32" spans="2:22" ht="30" customHeight="1" x14ac:dyDescent="0.2">
      <c r="B32" s="22"/>
      <c r="D32" s="422" t="s">
        <v>156</v>
      </c>
      <c r="E32" s="29"/>
      <c r="F32" s="280" t="s">
        <v>24</v>
      </c>
      <c r="G32" s="26"/>
      <c r="H32" s="24" t="s">
        <v>25</v>
      </c>
      <c r="I32" s="25"/>
      <c r="J32" s="31" t="s">
        <v>25</v>
      </c>
      <c r="K32" s="24"/>
      <c r="L32" s="84"/>
      <c r="M32" s="32" t="s">
        <v>25</v>
      </c>
      <c r="N32" s="25"/>
      <c r="O32" s="328">
        <v>10</v>
      </c>
      <c r="P32" s="720"/>
      <c r="Q32" s="389"/>
      <c r="R32" s="389"/>
      <c r="S32" s="698"/>
      <c r="U32" s="388"/>
      <c r="V32" s="699">
        <v>3</v>
      </c>
    </row>
    <row r="33" spans="2:22" ht="50.25" customHeight="1" x14ac:dyDescent="0.2">
      <c r="B33" s="22"/>
      <c r="D33" s="121" t="s">
        <v>157</v>
      </c>
      <c r="E33" s="264"/>
      <c r="F33" s="280" t="s">
        <v>24</v>
      </c>
      <c r="G33" s="26"/>
      <c r="H33" s="24" t="s">
        <v>25</v>
      </c>
      <c r="I33" s="25"/>
      <c r="J33" s="31" t="s">
        <v>25</v>
      </c>
      <c r="K33" s="24"/>
      <c r="L33" s="84"/>
      <c r="M33" s="32" t="s">
        <v>25</v>
      </c>
      <c r="N33" s="25"/>
      <c r="O33" s="695">
        <v>10</v>
      </c>
      <c r="P33" s="697"/>
      <c r="Q33" s="389"/>
      <c r="R33" s="389"/>
      <c r="S33" s="698"/>
      <c r="U33" s="388"/>
      <c r="V33" s="699">
        <v>3</v>
      </c>
    </row>
    <row r="34" spans="2:22" x14ac:dyDescent="0.2">
      <c r="B34" s="22"/>
      <c r="D34" s="102" t="s">
        <v>158</v>
      </c>
      <c r="E34" s="29"/>
      <c r="F34" s="45"/>
      <c r="G34" s="29"/>
      <c r="H34" s="43"/>
      <c r="I34" s="201"/>
      <c r="J34" s="44"/>
      <c r="K34" s="56"/>
      <c r="L34" s="45"/>
      <c r="M34" s="56"/>
      <c r="N34" s="45"/>
      <c r="O34" s="694"/>
      <c r="P34" s="690"/>
      <c r="Q34" s="17"/>
      <c r="R34" s="17"/>
      <c r="S34" s="59"/>
      <c r="U34" s="388"/>
    </row>
    <row r="35" spans="2:22" ht="36" customHeight="1" x14ac:dyDescent="0.2">
      <c r="B35" s="22"/>
      <c r="D35" s="309" t="s">
        <v>159</v>
      </c>
      <c r="E35" s="29"/>
      <c r="F35" s="337" t="s">
        <v>24</v>
      </c>
      <c r="G35" s="32"/>
      <c r="H35" s="24" t="s">
        <v>25</v>
      </c>
      <c r="I35" s="26"/>
      <c r="J35" s="27" t="s">
        <v>25</v>
      </c>
      <c r="K35" s="32"/>
      <c r="L35" s="25"/>
      <c r="M35" s="32" t="s">
        <v>25</v>
      </c>
      <c r="N35" s="25"/>
      <c r="O35" s="695">
        <v>10</v>
      </c>
      <c r="P35" s="690"/>
      <c r="Q35" s="17"/>
      <c r="R35" s="17"/>
      <c r="S35" s="59"/>
      <c r="U35" s="388"/>
      <c r="V35" s="699">
        <v>3</v>
      </c>
    </row>
    <row r="36" spans="2:22" ht="27.75" customHeight="1" x14ac:dyDescent="0.2">
      <c r="B36" s="22"/>
      <c r="D36" s="315" t="s">
        <v>160</v>
      </c>
      <c r="E36" s="56"/>
      <c r="F36" s="343" t="s">
        <v>24</v>
      </c>
      <c r="G36" s="108"/>
      <c r="H36" s="105"/>
      <c r="I36" s="19" t="s">
        <v>25</v>
      </c>
      <c r="J36" s="107" t="s">
        <v>25</v>
      </c>
      <c r="K36" s="108"/>
      <c r="L36" s="106"/>
      <c r="M36" s="108" t="s">
        <v>25</v>
      </c>
      <c r="N36" s="106"/>
      <c r="O36" s="701">
        <v>20</v>
      </c>
      <c r="P36" s="697"/>
      <c r="Q36" s="389"/>
      <c r="R36" s="389"/>
      <c r="S36" s="698"/>
      <c r="U36" s="388"/>
      <c r="V36" s="699">
        <v>5</v>
      </c>
    </row>
    <row r="37" spans="2:22" ht="20.25" customHeight="1" x14ac:dyDescent="0.2">
      <c r="B37" s="22"/>
      <c r="D37" s="308" t="s">
        <v>161</v>
      </c>
      <c r="E37" s="29"/>
      <c r="F37" s="343" t="s">
        <v>24</v>
      </c>
      <c r="G37" s="108"/>
      <c r="H37" s="105" t="s">
        <v>25</v>
      </c>
      <c r="I37" s="19"/>
      <c r="J37" s="107" t="s">
        <v>25</v>
      </c>
      <c r="K37" s="108"/>
      <c r="L37" s="106"/>
      <c r="M37" s="108" t="s">
        <v>25</v>
      </c>
      <c r="N37" s="106"/>
      <c r="O37" s="701">
        <v>10</v>
      </c>
      <c r="P37" s="697"/>
      <c r="Q37" s="389"/>
      <c r="R37" s="389"/>
      <c r="S37" s="698"/>
      <c r="U37" s="388"/>
      <c r="V37" s="699">
        <v>3</v>
      </c>
    </row>
    <row r="38" spans="2:22" ht="39" customHeight="1" x14ac:dyDescent="0.2">
      <c r="B38" s="22"/>
      <c r="D38" s="309" t="s">
        <v>162</v>
      </c>
      <c r="E38" s="29"/>
      <c r="F38" s="280" t="s">
        <v>25</v>
      </c>
      <c r="G38" s="26" t="s">
        <v>25</v>
      </c>
      <c r="H38" s="24"/>
      <c r="I38" s="25"/>
      <c r="J38" s="32" t="s">
        <v>25</v>
      </c>
      <c r="K38" s="24"/>
      <c r="L38" s="84"/>
      <c r="M38" s="32" t="s">
        <v>25</v>
      </c>
      <c r="N38" s="25"/>
      <c r="O38" s="695">
        <v>5</v>
      </c>
      <c r="P38" s="1373" t="s">
        <v>131</v>
      </c>
      <c r="Q38" s="1374"/>
      <c r="R38" s="1374"/>
      <c r="S38" s="1375"/>
      <c r="U38" s="388"/>
      <c r="V38" s="699">
        <v>1</v>
      </c>
    </row>
    <row r="39" spans="2:22" ht="27" customHeight="1" x14ac:dyDescent="0.2">
      <c r="B39" s="22"/>
      <c r="D39" s="307" t="s">
        <v>163</v>
      </c>
      <c r="E39" s="264"/>
      <c r="F39" s="721" t="s">
        <v>24</v>
      </c>
      <c r="G39" s="26" t="s">
        <v>25</v>
      </c>
      <c r="H39" s="24"/>
      <c r="I39" s="25"/>
      <c r="J39" s="32" t="s">
        <v>25</v>
      </c>
      <c r="K39" s="24"/>
      <c r="L39" s="84"/>
      <c r="M39" s="32" t="s">
        <v>25</v>
      </c>
      <c r="N39" s="25"/>
      <c r="O39" s="695">
        <v>5</v>
      </c>
      <c r="P39" s="697"/>
      <c r="Q39" s="389"/>
      <c r="R39" s="389"/>
      <c r="S39" s="698"/>
      <c r="U39" s="388"/>
      <c r="V39" s="699">
        <v>1</v>
      </c>
    </row>
    <row r="40" spans="2:22" ht="18" customHeight="1" x14ac:dyDescent="0.2">
      <c r="B40" s="22"/>
      <c r="D40" s="636" t="s">
        <v>164</v>
      </c>
      <c r="E40" s="29"/>
      <c r="F40" s="331"/>
      <c r="G40" s="67"/>
      <c r="H40" s="65"/>
      <c r="I40" s="187"/>
      <c r="J40" s="64"/>
      <c r="K40" s="67"/>
      <c r="L40" s="136"/>
      <c r="M40" s="67"/>
      <c r="N40" s="136"/>
      <c r="O40" s="692"/>
      <c r="P40" s="690"/>
      <c r="Q40" s="17"/>
      <c r="R40" s="17"/>
      <c r="S40" s="59"/>
      <c r="U40" s="388"/>
    </row>
    <row r="41" spans="2:22" ht="72" x14ac:dyDescent="0.2">
      <c r="B41" s="22"/>
      <c r="D41" s="309" t="s">
        <v>165</v>
      </c>
      <c r="E41" s="29"/>
      <c r="F41" s="337"/>
      <c r="G41" s="32"/>
      <c r="H41" s="24"/>
      <c r="I41" s="26" t="s">
        <v>25</v>
      </c>
      <c r="J41" s="27" t="s">
        <v>25</v>
      </c>
      <c r="K41" s="32"/>
      <c r="L41" s="25"/>
      <c r="M41" s="32"/>
      <c r="N41" s="25" t="s">
        <v>25</v>
      </c>
      <c r="O41" s="695">
        <v>24</v>
      </c>
      <c r="P41" s="690"/>
      <c r="Q41" s="17"/>
      <c r="R41" s="17"/>
      <c r="S41" s="59"/>
      <c r="U41" s="388"/>
      <c r="V41" s="699">
        <v>5</v>
      </c>
    </row>
    <row r="42" spans="2:22" ht="21.75" customHeight="1" x14ac:dyDescent="0.2">
      <c r="B42" s="22"/>
      <c r="D42" s="307" t="s">
        <v>166</v>
      </c>
      <c r="E42" s="264"/>
      <c r="F42" s="334" t="s">
        <v>24</v>
      </c>
      <c r="G42" s="722"/>
      <c r="H42" s="1327" t="s">
        <v>35</v>
      </c>
      <c r="I42" s="1328"/>
      <c r="J42" s="1317" t="s">
        <v>35</v>
      </c>
      <c r="K42" s="1224"/>
      <c r="L42" s="1328"/>
      <c r="M42" s="1317" t="s">
        <v>35</v>
      </c>
      <c r="N42" s="1328"/>
      <c r="O42" s="328"/>
      <c r="P42" s="723"/>
      <c r="Q42" s="348"/>
      <c r="R42" s="348"/>
      <c r="S42" s="724"/>
      <c r="T42" s="388">
        <f>20*1.4*1.2</f>
        <v>33.6</v>
      </c>
      <c r="V42" s="699" t="s">
        <v>72</v>
      </c>
    </row>
    <row r="43" spans="2:22" x14ac:dyDescent="0.2">
      <c r="B43" s="22"/>
      <c r="D43" s="102" t="s">
        <v>167</v>
      </c>
      <c r="E43" s="29"/>
      <c r="F43" s="45"/>
      <c r="G43" s="725"/>
      <c r="H43" s="345"/>
      <c r="I43" s="346"/>
      <c r="J43" s="60"/>
      <c r="K43" s="138"/>
      <c r="L43" s="137"/>
      <c r="M43" s="138"/>
      <c r="N43" s="137"/>
      <c r="O43" s="694"/>
      <c r="P43" s="690"/>
      <c r="Q43" s="17"/>
      <c r="R43" s="17"/>
      <c r="S43" s="59"/>
      <c r="U43" s="388"/>
    </row>
    <row r="44" spans="2:22" ht="54" customHeight="1" x14ac:dyDescent="0.2">
      <c r="B44" s="49" t="s">
        <v>138</v>
      </c>
      <c r="D44" s="309" t="s">
        <v>168</v>
      </c>
      <c r="E44" s="56"/>
      <c r="F44" s="258" t="s">
        <v>24</v>
      </c>
      <c r="G44" s="291"/>
      <c r="H44" s="24" t="s">
        <v>25</v>
      </c>
      <c r="I44" s="290"/>
      <c r="J44" s="259" t="s">
        <v>25</v>
      </c>
      <c r="K44" s="1001"/>
      <c r="L44" s="258"/>
      <c r="M44" s="1001" t="s">
        <v>25</v>
      </c>
      <c r="N44" s="347"/>
      <c r="O44" s="695">
        <v>10</v>
      </c>
      <c r="P44" s="690"/>
      <c r="Q44" s="17"/>
      <c r="R44" s="17"/>
      <c r="S44" s="59"/>
      <c r="U44" s="388"/>
      <c r="V44" s="699">
        <v>3</v>
      </c>
    </row>
    <row r="45" spans="2:22" ht="25.5" customHeight="1" x14ac:dyDescent="0.2">
      <c r="B45" s="643" t="s">
        <v>153</v>
      </c>
      <c r="D45" s="311" t="s">
        <v>169</v>
      </c>
      <c r="E45" s="56"/>
      <c r="F45" s="258" t="s">
        <v>24</v>
      </c>
      <c r="G45" s="291"/>
      <c r="H45" s="24" t="s">
        <v>25</v>
      </c>
      <c r="I45" s="290"/>
      <c r="J45" s="259" t="s">
        <v>25</v>
      </c>
      <c r="K45" s="1001"/>
      <c r="L45" s="258"/>
      <c r="M45" s="1001" t="s">
        <v>25</v>
      </c>
      <c r="N45" s="347"/>
      <c r="O45" s="695">
        <v>10</v>
      </c>
      <c r="P45" s="697"/>
      <c r="Q45" s="389"/>
      <c r="R45" s="389"/>
      <c r="S45" s="698"/>
      <c r="U45" s="388"/>
      <c r="V45" s="699">
        <v>3</v>
      </c>
    </row>
    <row r="46" spans="2:22" ht="38.25" customHeight="1" x14ac:dyDescent="0.2">
      <c r="B46" s="22" t="s">
        <v>170</v>
      </c>
      <c r="D46" s="311" t="s">
        <v>171</v>
      </c>
      <c r="E46" s="264"/>
      <c r="F46" s="258" t="s">
        <v>24</v>
      </c>
      <c r="G46" s="291"/>
      <c r="H46" s="24" t="s">
        <v>25</v>
      </c>
      <c r="I46" s="290"/>
      <c r="J46" s="259" t="s">
        <v>25</v>
      </c>
      <c r="K46" s="1001"/>
      <c r="L46" s="258"/>
      <c r="M46" s="1001" t="s">
        <v>25</v>
      </c>
      <c r="N46" s="347"/>
      <c r="O46" s="695">
        <v>10</v>
      </c>
      <c r="P46" s="697"/>
      <c r="Q46" s="389"/>
      <c r="R46" s="389"/>
      <c r="S46" s="698"/>
      <c r="U46" s="388"/>
      <c r="V46" s="699">
        <v>3</v>
      </c>
    </row>
    <row r="47" spans="2:22" ht="38.25" customHeight="1" x14ac:dyDescent="0.2">
      <c r="B47" s="22"/>
      <c r="D47" s="309" t="s">
        <v>172</v>
      </c>
      <c r="E47" s="348"/>
      <c r="F47" s="258" t="s">
        <v>24</v>
      </c>
      <c r="G47" s="291"/>
      <c r="H47" s="24" t="s">
        <v>25</v>
      </c>
      <c r="I47" s="290"/>
      <c r="J47" s="259" t="s">
        <v>25</v>
      </c>
      <c r="K47" s="1001"/>
      <c r="L47" s="258"/>
      <c r="M47" s="1001" t="s">
        <v>25</v>
      </c>
      <c r="N47" s="347"/>
      <c r="O47" s="695">
        <v>10</v>
      </c>
      <c r="P47" s="697"/>
      <c r="Q47" s="389"/>
      <c r="R47" s="389"/>
      <c r="S47" s="698"/>
      <c r="U47" s="388"/>
      <c r="V47" s="699">
        <v>3</v>
      </c>
    </row>
    <row r="48" spans="2:22" ht="23.25" customHeight="1" x14ac:dyDescent="0.2">
      <c r="B48" s="22"/>
      <c r="D48" s="312" t="s">
        <v>173</v>
      </c>
      <c r="E48" s="29"/>
      <c r="F48" s="322"/>
      <c r="G48" s="325"/>
      <c r="H48" s="325"/>
      <c r="I48" s="325"/>
      <c r="J48" s="335"/>
      <c r="K48" s="325"/>
      <c r="L48" s="322"/>
      <c r="M48" s="325"/>
      <c r="N48" s="322"/>
      <c r="O48" s="692"/>
      <c r="P48" s="690"/>
      <c r="Q48" s="17"/>
      <c r="R48" s="17"/>
      <c r="S48" s="59"/>
      <c r="U48" s="388"/>
    </row>
    <row r="49" spans="2:22" ht="61.5" customHeight="1" x14ac:dyDescent="0.2">
      <c r="B49" s="22"/>
      <c r="D49" s="313" t="s">
        <v>174</v>
      </c>
      <c r="E49" s="29"/>
      <c r="F49" s="61" t="s">
        <v>24</v>
      </c>
      <c r="G49" s="31"/>
      <c r="H49" s="985" t="s">
        <v>91</v>
      </c>
      <c r="I49" s="84"/>
      <c r="J49" s="349" t="s">
        <v>24</v>
      </c>
      <c r="K49" s="350" t="s">
        <v>24</v>
      </c>
      <c r="L49" s="351" t="s">
        <v>24</v>
      </c>
      <c r="M49" s="349" t="s">
        <v>24</v>
      </c>
      <c r="N49" s="334" t="s">
        <v>24</v>
      </c>
      <c r="O49" s="726" t="s">
        <v>91</v>
      </c>
      <c r="P49" s="714"/>
      <c r="Q49" s="62"/>
      <c r="R49" s="62"/>
      <c r="S49" s="63"/>
      <c r="U49" s="388"/>
      <c r="V49" s="699" t="s">
        <v>91</v>
      </c>
    </row>
    <row r="50" spans="2:22" ht="53.25" customHeight="1" thickBot="1" x14ac:dyDescent="0.25">
      <c r="B50" s="22"/>
      <c r="D50" s="310" t="s">
        <v>175</v>
      </c>
      <c r="E50" s="92"/>
      <c r="F50" s="353" t="s">
        <v>24</v>
      </c>
      <c r="G50" s="341"/>
      <c r="H50" s="202"/>
      <c r="I50" s="245" t="s">
        <v>25</v>
      </c>
      <c r="J50" s="194" t="s">
        <v>25</v>
      </c>
      <c r="K50" s="246"/>
      <c r="L50" s="193"/>
      <c r="M50" s="246"/>
      <c r="N50" s="193" t="s">
        <v>25</v>
      </c>
      <c r="O50" s="716">
        <f>20*1.2</f>
        <v>24</v>
      </c>
      <c r="P50" s="717"/>
      <c r="Q50" s="94"/>
      <c r="R50" s="94"/>
      <c r="S50" s="196"/>
      <c r="U50" s="718"/>
      <c r="V50" s="719">
        <v>5</v>
      </c>
    </row>
    <row r="51" spans="2:22" ht="29.25" customHeight="1" thickTop="1" x14ac:dyDescent="0.2">
      <c r="B51" s="22"/>
      <c r="D51" s="642" t="s">
        <v>176</v>
      </c>
      <c r="E51" s="641"/>
      <c r="F51" s="727"/>
      <c r="G51" s="29"/>
      <c r="H51" s="43"/>
      <c r="I51" s="45"/>
      <c r="J51" s="56"/>
      <c r="K51" s="43"/>
      <c r="L51" s="56"/>
      <c r="M51" s="44"/>
      <c r="N51" s="45"/>
      <c r="O51" s="694"/>
      <c r="P51" s="690"/>
      <c r="Q51" s="17"/>
      <c r="R51" s="17"/>
      <c r="S51" s="59"/>
      <c r="U51" s="388"/>
    </row>
    <row r="52" spans="2:22" ht="14.25" customHeight="1" x14ac:dyDescent="0.2">
      <c r="B52" s="22"/>
      <c r="D52" s="642" t="s">
        <v>177</v>
      </c>
      <c r="E52" s="641"/>
      <c r="F52" s="727"/>
      <c r="G52" s="29"/>
      <c r="H52" s="43"/>
      <c r="I52" s="45"/>
      <c r="J52" s="56"/>
      <c r="K52" s="43"/>
      <c r="L52" s="56"/>
      <c r="M52" s="44"/>
      <c r="N52" s="45"/>
      <c r="O52" s="694"/>
      <c r="P52" s="690"/>
      <c r="Q52" s="17"/>
      <c r="R52" s="17"/>
      <c r="S52" s="59"/>
      <c r="U52" s="388"/>
    </row>
    <row r="53" spans="2:22" ht="27" customHeight="1" x14ac:dyDescent="0.2">
      <c r="B53" s="49"/>
      <c r="D53" s="639" t="s">
        <v>178</v>
      </c>
      <c r="E53" s="641">
        <v>20</v>
      </c>
      <c r="F53" s="728" t="s">
        <v>24</v>
      </c>
      <c r="G53" s="264"/>
      <c r="H53" s="86"/>
      <c r="I53" s="258" t="s">
        <v>25</v>
      </c>
      <c r="J53" s="27" t="s">
        <v>25</v>
      </c>
      <c r="K53" s="86"/>
      <c r="L53" s="264"/>
      <c r="M53" s="354"/>
      <c r="N53" s="258" t="s">
        <v>25</v>
      </c>
      <c r="O53" s="695">
        <v>24</v>
      </c>
      <c r="P53" s="690"/>
      <c r="Q53" s="17"/>
      <c r="R53" s="17"/>
      <c r="S53" s="59"/>
      <c r="U53" s="388"/>
      <c r="V53" s="699">
        <v>5</v>
      </c>
    </row>
    <row r="54" spans="2:22" ht="25.5" customHeight="1" x14ac:dyDescent="0.2">
      <c r="B54" s="643"/>
      <c r="D54" s="422" t="s">
        <v>179</v>
      </c>
      <c r="E54" s="641"/>
      <c r="F54" s="258" t="s">
        <v>24</v>
      </c>
      <c r="G54" s="291"/>
      <c r="H54" s="24" t="s">
        <v>25</v>
      </c>
      <c r="I54" s="290"/>
      <c r="J54" s="259" t="s">
        <v>25</v>
      </c>
      <c r="K54" s="1001"/>
      <c r="L54" s="258"/>
      <c r="M54" s="1001" t="s">
        <v>25</v>
      </c>
      <c r="N54" s="347"/>
      <c r="O54" s="695">
        <v>10</v>
      </c>
      <c r="P54" s="697"/>
      <c r="Q54" s="389"/>
      <c r="R54" s="389"/>
      <c r="S54" s="698"/>
      <c r="U54" s="388"/>
      <c r="V54" s="699">
        <v>3</v>
      </c>
    </row>
    <row r="55" spans="2:22" ht="26.25" customHeight="1" x14ac:dyDescent="0.2">
      <c r="B55" s="22"/>
      <c r="D55" s="422" t="s">
        <v>180</v>
      </c>
      <c r="E55" s="641"/>
      <c r="F55" s="729" t="s">
        <v>24</v>
      </c>
      <c r="G55" s="355"/>
      <c r="H55" s="162" t="s">
        <v>25</v>
      </c>
      <c r="I55" s="343"/>
      <c r="J55" s="171" t="s">
        <v>25</v>
      </c>
      <c r="K55" s="730"/>
      <c r="L55" s="355"/>
      <c r="M55" s="356" t="s">
        <v>25</v>
      </c>
      <c r="N55" s="343"/>
      <c r="O55" s="731">
        <v>10</v>
      </c>
      <c r="P55" s="697"/>
      <c r="Q55" s="389"/>
      <c r="R55" s="389"/>
      <c r="S55" s="698"/>
      <c r="U55" s="388"/>
      <c r="V55" s="699">
        <v>3</v>
      </c>
    </row>
    <row r="56" spans="2:22" s="732" customFormat="1" ht="18.75" customHeight="1" x14ac:dyDescent="0.25">
      <c r="B56" s="644"/>
      <c r="D56" s="645" t="s">
        <v>181</v>
      </c>
      <c r="E56" s="646"/>
      <c r="F56" s="729" t="s">
        <v>24</v>
      </c>
      <c r="G56" s="355"/>
      <c r="H56" s="162" t="s">
        <v>25</v>
      </c>
      <c r="I56" s="343"/>
      <c r="J56" s="171" t="s">
        <v>25</v>
      </c>
      <c r="K56" s="730"/>
      <c r="L56" s="355"/>
      <c r="M56" s="356" t="s">
        <v>25</v>
      </c>
      <c r="N56" s="343"/>
      <c r="O56" s="731">
        <v>10</v>
      </c>
      <c r="P56" s="733"/>
      <c r="Q56" s="734"/>
      <c r="R56" s="734"/>
      <c r="S56" s="735"/>
      <c r="U56" s="736"/>
      <c r="V56" s="737">
        <v>3</v>
      </c>
    </row>
    <row r="57" spans="2:22" ht="30.75" customHeight="1" thickBot="1" x14ac:dyDescent="0.25">
      <c r="B57" s="22"/>
      <c r="D57" s="647" t="s">
        <v>182</v>
      </c>
      <c r="E57" s="648"/>
      <c r="F57" s="738" t="s">
        <v>24</v>
      </c>
      <c r="G57" s="92"/>
      <c r="H57" s="202"/>
      <c r="I57" s="193" t="s">
        <v>25</v>
      </c>
      <c r="J57" s="78" t="s">
        <v>25</v>
      </c>
      <c r="K57" s="202"/>
      <c r="L57" s="92"/>
      <c r="M57" s="358"/>
      <c r="N57" s="193" t="s">
        <v>25</v>
      </c>
      <c r="O57" s="716">
        <v>24</v>
      </c>
      <c r="P57" s="717"/>
      <c r="Q57" s="94"/>
      <c r="R57" s="94"/>
      <c r="S57" s="196"/>
      <c r="U57" s="718"/>
      <c r="V57" s="719">
        <v>5</v>
      </c>
    </row>
    <row r="58" spans="2:22" ht="24" customHeight="1" thickTop="1" x14ac:dyDescent="0.2">
      <c r="B58" s="22"/>
      <c r="D58" s="314" t="s">
        <v>183</v>
      </c>
      <c r="E58" s="197"/>
      <c r="F58" s="137"/>
      <c r="G58" s="29"/>
      <c r="H58" s="43"/>
      <c r="I58" s="45"/>
      <c r="J58" s="29"/>
      <c r="K58" s="43"/>
      <c r="L58" s="81"/>
      <c r="M58" s="44"/>
      <c r="N58" s="81"/>
      <c r="O58" s="694"/>
      <c r="P58" s="690"/>
      <c r="Q58" s="17"/>
      <c r="R58" s="17"/>
      <c r="S58" s="59"/>
      <c r="U58" s="29"/>
    </row>
    <row r="59" spans="2:22" ht="15" customHeight="1" x14ac:dyDescent="0.2">
      <c r="B59" s="22"/>
      <c r="D59" s="102" t="s">
        <v>177</v>
      </c>
      <c r="E59" s="197"/>
      <c r="F59" s="137"/>
      <c r="G59" s="56"/>
      <c r="H59" s="43"/>
      <c r="I59" s="45"/>
      <c r="J59" s="56"/>
      <c r="K59" s="43"/>
      <c r="L59" s="81"/>
      <c r="M59" s="44"/>
      <c r="N59" s="81"/>
      <c r="O59" s="694"/>
      <c r="P59" s="690"/>
      <c r="Q59" s="17"/>
      <c r="R59" s="17"/>
      <c r="S59" s="59"/>
      <c r="U59" s="29"/>
    </row>
    <row r="60" spans="2:22" ht="27.75" customHeight="1" thickBot="1" x14ac:dyDescent="0.25">
      <c r="B60" s="739"/>
      <c r="C60" s="94"/>
      <c r="D60" s="316" t="s">
        <v>184</v>
      </c>
      <c r="E60" s="187"/>
      <c r="F60" s="178" t="s">
        <v>24</v>
      </c>
      <c r="G60" s="92"/>
      <c r="H60" s="359" t="s">
        <v>25</v>
      </c>
      <c r="I60" s="360"/>
      <c r="J60" s="358" t="s">
        <v>25</v>
      </c>
      <c r="K60" s="361"/>
      <c r="L60" s="362"/>
      <c r="M60" s="358" t="s">
        <v>25</v>
      </c>
      <c r="N60" s="362"/>
      <c r="O60" s="740">
        <v>10</v>
      </c>
      <c r="P60" s="717"/>
      <c r="Q60" s="94"/>
      <c r="R60" s="94"/>
      <c r="S60" s="196"/>
      <c r="U60" s="718"/>
      <c r="V60" s="970">
        <v>3</v>
      </c>
    </row>
    <row r="61" spans="2:22" ht="41.25" customHeight="1" thickTop="1" x14ac:dyDescent="0.2">
      <c r="B61" s="317" t="s">
        <v>185</v>
      </c>
      <c r="D61" s="649" t="s">
        <v>186</v>
      </c>
      <c r="E61" s="34"/>
      <c r="F61" s="363"/>
      <c r="G61" s="1359" t="s">
        <v>91</v>
      </c>
      <c r="H61" s="1360"/>
      <c r="I61" s="1361"/>
      <c r="J61" s="274" t="s">
        <v>24</v>
      </c>
      <c r="K61" s="364" t="s">
        <v>24</v>
      </c>
      <c r="L61" s="273" t="s">
        <v>24</v>
      </c>
      <c r="M61" s="274" t="s">
        <v>24</v>
      </c>
      <c r="N61" s="273" t="s">
        <v>24</v>
      </c>
      <c r="O61" s="741" t="s">
        <v>91</v>
      </c>
      <c r="P61" s="742"/>
      <c r="Q61" s="743"/>
      <c r="R61" s="743"/>
      <c r="S61" s="744"/>
      <c r="U61" s="29"/>
      <c r="V61" s="745" t="s">
        <v>91</v>
      </c>
    </row>
    <row r="62" spans="2:22" x14ac:dyDescent="0.2">
      <c r="B62" s="10" t="s">
        <v>187</v>
      </c>
      <c r="D62" s="1362" t="s">
        <v>188</v>
      </c>
      <c r="E62" s="13"/>
      <c r="F62" s="14"/>
      <c r="G62" s="142"/>
      <c r="H62" s="21"/>
      <c r="I62" s="137"/>
      <c r="J62" s="60"/>
      <c r="K62" s="138"/>
      <c r="L62" s="137"/>
      <c r="M62" s="60"/>
      <c r="N62" s="137"/>
      <c r="O62" s="746"/>
      <c r="P62" s="690"/>
      <c r="Q62" s="17"/>
      <c r="R62" s="17"/>
      <c r="S62" s="59"/>
      <c r="U62" s="29"/>
    </row>
    <row r="63" spans="2:22" ht="43.5" customHeight="1" thickBot="1" x14ac:dyDescent="0.25">
      <c r="B63" s="650" t="s">
        <v>189</v>
      </c>
      <c r="C63" s="94"/>
      <c r="D63" s="1363"/>
      <c r="E63" s="38"/>
      <c r="F63" s="79" t="s">
        <v>24</v>
      </c>
      <c r="G63" s="95"/>
      <c r="H63" s="39"/>
      <c r="I63" s="79" t="s">
        <v>25</v>
      </c>
      <c r="J63" s="78" t="s">
        <v>25</v>
      </c>
      <c r="K63" s="80"/>
      <c r="L63" s="79"/>
      <c r="M63" s="78"/>
      <c r="N63" s="79" t="s">
        <v>25</v>
      </c>
      <c r="O63" s="716">
        <f>20*1.2</f>
        <v>24</v>
      </c>
      <c r="P63" s="717"/>
      <c r="Q63" s="94"/>
      <c r="R63" s="94"/>
      <c r="S63" s="196"/>
      <c r="U63" s="718"/>
      <c r="V63" s="970">
        <v>5</v>
      </c>
    </row>
    <row r="64" spans="2:22" ht="12.75" thickTop="1" x14ac:dyDescent="0.2">
      <c r="B64" s="1018"/>
      <c r="C64" s="967"/>
      <c r="D64" s="1019" t="s">
        <v>190</v>
      </c>
      <c r="E64" s="424"/>
      <c r="F64" s="452"/>
      <c r="G64" s="1020"/>
      <c r="H64" s="236"/>
      <c r="I64" s="1021"/>
      <c r="J64" s="151"/>
      <c r="K64" s="1022"/>
      <c r="L64" s="1023"/>
      <c r="M64" s="1024"/>
      <c r="N64" s="1025"/>
      <c r="O64" s="1026"/>
      <c r="P64" s="1027"/>
      <c r="Q64" s="966"/>
      <c r="R64" s="966"/>
      <c r="S64" s="967"/>
      <c r="U64" s="388"/>
    </row>
    <row r="65" spans="2:22" x14ac:dyDescent="0.2">
      <c r="B65" s="1028" t="s">
        <v>191</v>
      </c>
      <c r="C65" s="388"/>
      <c r="D65" s="156" t="s">
        <v>192</v>
      </c>
      <c r="E65" s="424"/>
      <c r="F65" s="454"/>
      <c r="G65" s="1029"/>
      <c r="H65" s="1030"/>
      <c r="I65" s="1031" t="s">
        <v>25</v>
      </c>
      <c r="J65" s="1032" t="s">
        <v>25</v>
      </c>
      <c r="K65" s="1030"/>
      <c r="L65" s="1033"/>
      <c r="M65" s="1029" t="s">
        <v>25</v>
      </c>
      <c r="N65" s="1031"/>
      <c r="O65" s="1034">
        <v>20</v>
      </c>
      <c r="P65" s="1035"/>
      <c r="Q65" s="295"/>
      <c r="R65" s="295"/>
      <c r="S65" s="298"/>
      <c r="U65" s="388"/>
      <c r="V65" s="699">
        <v>5</v>
      </c>
    </row>
    <row r="66" spans="2:22" ht="19.149999999999999" customHeight="1" x14ac:dyDescent="0.2">
      <c r="B66" s="1022"/>
      <c r="C66" s="388"/>
      <c r="D66" s="452" t="s">
        <v>193</v>
      </c>
      <c r="E66" s="424"/>
      <c r="F66" s="452"/>
      <c r="G66" s="1036"/>
      <c r="H66" s="218"/>
      <c r="I66" s="1037"/>
      <c r="J66" s="1038"/>
      <c r="K66" s="218"/>
      <c r="L66" s="219"/>
      <c r="M66" s="1036"/>
      <c r="N66" s="1037"/>
      <c r="O66" s="1039"/>
      <c r="P66" s="388"/>
      <c r="Q66" s="1040"/>
      <c r="R66" s="1040"/>
      <c r="S66" s="1041"/>
      <c r="U66" s="388"/>
    </row>
    <row r="67" spans="2:22" ht="14.45" customHeight="1" x14ac:dyDescent="0.2">
      <c r="B67" s="129" t="s">
        <v>194</v>
      </c>
      <c r="C67" s="388"/>
      <c r="D67" s="751" t="s">
        <v>195</v>
      </c>
      <c r="E67" s="424"/>
      <c r="F67" s="452"/>
      <c r="G67" s="1042"/>
      <c r="H67" s="235"/>
      <c r="I67" s="1043"/>
      <c r="J67" s="1020"/>
      <c r="K67" s="235"/>
      <c r="L67" s="236"/>
      <c r="M67" s="1042"/>
      <c r="N67" s="1043"/>
      <c r="O67" s="1039"/>
      <c r="P67" s="1355" t="s">
        <v>196</v>
      </c>
      <c r="Q67" s="1264"/>
      <c r="R67" s="1264"/>
      <c r="S67" s="1265"/>
      <c r="U67" s="388"/>
    </row>
    <row r="68" spans="2:22" ht="18.75" customHeight="1" x14ac:dyDescent="0.2">
      <c r="B68" s="1022"/>
      <c r="C68" s="388"/>
      <c r="D68" s="651" t="s">
        <v>197</v>
      </c>
      <c r="E68" s="424"/>
      <c r="F68" s="1044" t="s">
        <v>24</v>
      </c>
      <c r="G68" s="1045"/>
      <c r="H68" s="224" t="s">
        <v>25</v>
      </c>
      <c r="I68" s="1046"/>
      <c r="J68" s="1047" t="s">
        <v>25</v>
      </c>
      <c r="K68" s="224"/>
      <c r="L68" s="225"/>
      <c r="M68" s="1045" t="s">
        <v>25</v>
      </c>
      <c r="N68" s="1046"/>
      <c r="O68" s="1048">
        <v>10</v>
      </c>
      <c r="P68" s="1355"/>
      <c r="Q68" s="1264"/>
      <c r="R68" s="1264"/>
      <c r="S68" s="1265"/>
      <c r="U68" s="388"/>
    </row>
    <row r="69" spans="2:22" x14ac:dyDescent="0.2">
      <c r="B69" s="1022"/>
      <c r="C69" s="388"/>
      <c r="D69" s="651" t="s">
        <v>198</v>
      </c>
      <c r="E69" s="424"/>
      <c r="F69" s="1044" t="s">
        <v>24</v>
      </c>
      <c r="G69" s="1049" t="s">
        <v>25</v>
      </c>
      <c r="H69" s="1050"/>
      <c r="I69" s="1051"/>
      <c r="J69" s="1052" t="s">
        <v>25</v>
      </c>
      <c r="K69" s="1053"/>
      <c r="L69" s="225"/>
      <c r="M69" s="1045" t="s">
        <v>25</v>
      </c>
      <c r="N69" s="1046"/>
      <c r="O69" s="1054">
        <v>5</v>
      </c>
      <c r="P69" s="1062"/>
      <c r="Q69" s="1063"/>
      <c r="R69" s="1063"/>
      <c r="S69" s="1064"/>
      <c r="U69" s="388"/>
    </row>
    <row r="70" spans="2:22" ht="16.5" customHeight="1" x14ac:dyDescent="0.2">
      <c r="B70" s="1022"/>
      <c r="C70" s="388"/>
      <c r="D70" s="651" t="s">
        <v>199</v>
      </c>
      <c r="E70" s="1055"/>
      <c r="F70" s="1056" t="s">
        <v>25</v>
      </c>
      <c r="G70" s="1057"/>
      <c r="H70" s="1058"/>
      <c r="I70" s="1057"/>
      <c r="J70" s="1059"/>
      <c r="K70" s="1057"/>
      <c r="L70" s="1060"/>
      <c r="M70" s="1057"/>
      <c r="N70" s="1060"/>
      <c r="O70" s="1061"/>
      <c r="P70" s="1364"/>
      <c r="Q70" s="1365"/>
      <c r="R70" s="1365"/>
      <c r="S70" s="1366"/>
      <c r="U70" s="388"/>
    </row>
    <row r="71" spans="2:22" ht="13.5" customHeight="1" x14ac:dyDescent="0.2">
      <c r="B71" s="1022"/>
      <c r="C71" s="388"/>
      <c r="D71" s="751" t="s">
        <v>200</v>
      </c>
      <c r="E71" s="424"/>
      <c r="F71" s="452"/>
      <c r="G71" s="1042"/>
      <c r="H71" s="235"/>
      <c r="I71" s="1043"/>
      <c r="J71" s="1020"/>
      <c r="K71" s="235"/>
      <c r="L71" s="236"/>
      <c r="M71" s="1020"/>
      <c r="N71" s="1043"/>
      <c r="O71" s="1039"/>
      <c r="P71" s="1355" t="s">
        <v>201</v>
      </c>
      <c r="Q71" s="1264"/>
      <c r="R71" s="1264"/>
      <c r="S71" s="1265"/>
      <c r="U71" s="388"/>
    </row>
    <row r="72" spans="2:22" ht="14.25" customHeight="1" x14ac:dyDescent="0.2">
      <c r="B72" s="1006" t="s">
        <v>202</v>
      </c>
      <c r="C72" s="388"/>
      <c r="D72" s="651" t="s">
        <v>197</v>
      </c>
      <c r="E72" s="424"/>
      <c r="F72" s="1044" t="s">
        <v>24</v>
      </c>
      <c r="G72" s="1045"/>
      <c r="H72" s="224" t="s">
        <v>25</v>
      </c>
      <c r="I72" s="1046"/>
      <c r="J72" s="1047" t="s">
        <v>25</v>
      </c>
      <c r="K72" s="224"/>
      <c r="L72" s="225"/>
      <c r="M72" s="1045" t="s">
        <v>25</v>
      </c>
      <c r="N72" s="1046"/>
      <c r="O72" s="1054">
        <v>10</v>
      </c>
      <c r="P72" s="1355"/>
      <c r="Q72" s="1264"/>
      <c r="R72" s="1264"/>
      <c r="S72" s="1265"/>
      <c r="U72" s="388"/>
    </row>
    <row r="73" spans="2:22" x14ac:dyDescent="0.2">
      <c r="B73" s="1006" t="s">
        <v>203</v>
      </c>
      <c r="C73" s="388"/>
      <c r="D73" s="652" t="s">
        <v>198</v>
      </c>
      <c r="E73" s="1055"/>
      <c r="F73" s="1044" t="s">
        <v>24</v>
      </c>
      <c r="G73" s="1045" t="s">
        <v>25</v>
      </c>
      <c r="H73" s="224"/>
      <c r="I73" s="1046"/>
      <c r="J73" s="1047" t="s">
        <v>25</v>
      </c>
      <c r="K73" s="224"/>
      <c r="L73" s="225"/>
      <c r="M73" s="1045" t="s">
        <v>25</v>
      </c>
      <c r="N73" s="1046"/>
      <c r="O73" s="1054">
        <v>5</v>
      </c>
      <c r="P73" s="1355"/>
      <c r="Q73" s="1264"/>
      <c r="R73" s="1264"/>
      <c r="S73" s="1265"/>
      <c r="U73" s="388"/>
    </row>
    <row r="74" spans="2:22" x14ac:dyDescent="0.2">
      <c r="B74" s="1006"/>
      <c r="C74" s="388"/>
      <c r="D74" s="653" t="s">
        <v>204</v>
      </c>
      <c r="E74" s="1065"/>
      <c r="F74" s="1066" t="s">
        <v>25</v>
      </c>
      <c r="G74" s="1067"/>
      <c r="H74" s="1068"/>
      <c r="I74" s="1069"/>
      <c r="J74" s="1070"/>
      <c r="K74" s="1069"/>
      <c r="L74" s="1071"/>
      <c r="M74" s="1069"/>
      <c r="N74" s="1071"/>
      <c r="O74" s="1072"/>
      <c r="P74" s="1356"/>
      <c r="Q74" s="1357"/>
      <c r="R74" s="1357"/>
      <c r="S74" s="1358"/>
      <c r="U74" s="388"/>
      <c r="V74" s="699" t="s">
        <v>205</v>
      </c>
    </row>
    <row r="75" spans="2:22" x14ac:dyDescent="0.2">
      <c r="B75" s="1022"/>
      <c r="C75" s="388"/>
      <c r="D75" s="1006" t="s">
        <v>206</v>
      </c>
      <c r="E75" s="424"/>
      <c r="F75" s="452"/>
      <c r="G75" s="1042"/>
      <c r="H75" s="235"/>
      <c r="I75" s="1043"/>
      <c r="J75" s="1020"/>
      <c r="K75" s="235"/>
      <c r="L75" s="236"/>
      <c r="M75" s="1020"/>
      <c r="N75" s="1043"/>
      <c r="O75" s="1039"/>
      <c r="P75" s="1024"/>
      <c r="Q75" s="151"/>
      <c r="R75" s="151"/>
      <c r="S75" s="265"/>
      <c r="U75" s="388"/>
    </row>
    <row r="76" spans="2:22" x14ac:dyDescent="0.2">
      <c r="B76" s="1022"/>
      <c r="C76" s="388"/>
      <c r="D76" s="436" t="s">
        <v>207</v>
      </c>
      <c r="E76" s="157"/>
      <c r="F76" s="1073" t="s">
        <v>24</v>
      </c>
      <c r="G76" s="1029"/>
      <c r="H76" s="1030"/>
      <c r="I76" s="1031" t="s">
        <v>25</v>
      </c>
      <c r="J76" s="1032" t="s">
        <v>25</v>
      </c>
      <c r="K76" s="1030"/>
      <c r="L76" s="1033"/>
      <c r="M76" s="1032" t="s">
        <v>25</v>
      </c>
      <c r="N76" s="1031"/>
      <c r="O76" s="1034">
        <v>20</v>
      </c>
      <c r="P76" s="1024"/>
      <c r="Q76" s="151"/>
      <c r="R76" s="151"/>
      <c r="S76" s="265"/>
      <c r="U76" s="388"/>
      <c r="V76" s="699">
        <v>5</v>
      </c>
    </row>
    <row r="77" spans="2:22" x14ac:dyDescent="0.2">
      <c r="B77" s="1022"/>
      <c r="C77" s="388"/>
      <c r="D77" s="431" t="s">
        <v>208</v>
      </c>
      <c r="E77" s="424"/>
      <c r="F77" s="452"/>
      <c r="G77" s="1020"/>
      <c r="H77" s="236"/>
      <c r="I77" s="1021"/>
      <c r="J77" s="388"/>
      <c r="K77" s="1022"/>
      <c r="L77" s="1023"/>
      <c r="M77" s="1074"/>
      <c r="N77" s="1025"/>
      <c r="O77" s="1039"/>
      <c r="P77" s="1024"/>
      <c r="Q77" s="151"/>
      <c r="R77" s="151"/>
      <c r="S77" s="265"/>
      <c r="U77" s="388"/>
    </row>
    <row r="78" spans="2:22" ht="28.5" customHeight="1" thickBot="1" x14ac:dyDescent="0.25">
      <c r="B78" s="1075"/>
      <c r="C78" s="1076"/>
      <c r="D78" s="1077" t="s">
        <v>209</v>
      </c>
      <c r="E78" s="1078"/>
      <c r="F78" s="1079" t="s">
        <v>24</v>
      </c>
      <c r="G78" s="1080"/>
      <c r="H78" s="1081" t="s">
        <v>91</v>
      </c>
      <c r="I78" s="1082"/>
      <c r="J78" s="1083" t="s">
        <v>24</v>
      </c>
      <c r="K78" s="1084" t="s">
        <v>24</v>
      </c>
      <c r="L78" s="1085" t="s">
        <v>24</v>
      </c>
      <c r="M78" s="1083" t="s">
        <v>24</v>
      </c>
      <c r="N78" s="1086" t="s">
        <v>24</v>
      </c>
      <c r="O78" s="1087" t="s">
        <v>91</v>
      </c>
      <c r="P78" s="1088"/>
      <c r="Q78" s="1089"/>
      <c r="R78" s="1089"/>
      <c r="S78" s="1076"/>
      <c r="U78" s="718"/>
      <c r="V78" s="970" t="s">
        <v>91</v>
      </c>
    </row>
    <row r="79" spans="2:22" ht="7.15" customHeight="1" thickTop="1" x14ac:dyDescent="0.2">
      <c r="B79" s="1090"/>
      <c r="C79" s="967"/>
      <c r="D79" s="1019"/>
      <c r="E79" s="424"/>
      <c r="F79" s="452"/>
      <c r="G79" s="1020"/>
      <c r="H79" s="235"/>
      <c r="I79" s="1021"/>
      <c r="J79" s="388"/>
      <c r="K79" s="1022"/>
      <c r="L79" s="1023"/>
      <c r="M79" s="1024"/>
      <c r="N79" s="1025"/>
      <c r="O79" s="1039"/>
      <c r="P79" s="1027"/>
      <c r="Q79" s="966"/>
      <c r="R79" s="966"/>
      <c r="S79" s="967"/>
      <c r="U79" s="388"/>
    </row>
    <row r="80" spans="2:22" ht="17.25" customHeight="1" x14ac:dyDescent="0.2">
      <c r="B80" s="1028" t="s">
        <v>210</v>
      </c>
      <c r="C80" s="388"/>
      <c r="D80" s="654" t="s">
        <v>211</v>
      </c>
      <c r="E80" s="1091"/>
      <c r="F80" s="1073" t="s">
        <v>24</v>
      </c>
      <c r="G80" s="1073" t="s">
        <v>24</v>
      </c>
      <c r="H80" s="1073" t="s">
        <v>24</v>
      </c>
      <c r="I80" s="1092" t="s">
        <v>24</v>
      </c>
      <c r="J80" s="1093" t="s">
        <v>24</v>
      </c>
      <c r="K80" s="1073" t="s">
        <v>24</v>
      </c>
      <c r="L80" s="1092" t="s">
        <v>24</v>
      </c>
      <c r="M80" s="1093" t="s">
        <v>24</v>
      </c>
      <c r="N80" s="1092" t="s">
        <v>24</v>
      </c>
      <c r="O80" s="1094" t="s">
        <v>24</v>
      </c>
      <c r="P80" s="1095"/>
      <c r="Q80" s="1096"/>
      <c r="R80" s="1096"/>
      <c r="S80" s="1097"/>
      <c r="U80" s="388"/>
      <c r="V80" s="699"/>
    </row>
    <row r="81" spans="2:24" x14ac:dyDescent="0.2">
      <c r="B81" s="129" t="s">
        <v>212</v>
      </c>
      <c r="C81" s="265"/>
      <c r="D81" s="1019" t="s">
        <v>213</v>
      </c>
      <c r="E81" s="424"/>
      <c r="F81" s="452"/>
      <c r="G81" s="1042"/>
      <c r="H81" s="235"/>
      <c r="I81" s="1043"/>
      <c r="J81" s="1020"/>
      <c r="K81" s="235"/>
      <c r="L81" s="236"/>
      <c r="M81" s="1042"/>
      <c r="N81" s="1043"/>
      <c r="O81" s="1039"/>
      <c r="P81" s="1024"/>
      <c r="Q81" s="151"/>
      <c r="R81" s="151"/>
      <c r="S81" s="265"/>
      <c r="U81" s="388"/>
    </row>
    <row r="82" spans="2:24" x14ac:dyDescent="0.2">
      <c r="B82" s="1006"/>
      <c r="C82" s="388"/>
      <c r="D82" s="156" t="s">
        <v>207</v>
      </c>
      <c r="E82" s="424"/>
      <c r="F82" s="1073" t="s">
        <v>24</v>
      </c>
      <c r="G82" s="1029"/>
      <c r="H82" s="1030"/>
      <c r="I82" s="1031" t="s">
        <v>25</v>
      </c>
      <c r="J82" s="1032" t="s">
        <v>25</v>
      </c>
      <c r="K82" s="1030"/>
      <c r="L82" s="1033"/>
      <c r="M82" s="1029" t="s">
        <v>25</v>
      </c>
      <c r="N82" s="1031"/>
      <c r="O82" s="1034">
        <v>20</v>
      </c>
      <c r="P82" s="1035"/>
      <c r="Q82" s="295"/>
      <c r="R82" s="295"/>
      <c r="S82" s="298"/>
      <c r="U82" s="388"/>
      <c r="V82" s="699">
        <v>5</v>
      </c>
    </row>
    <row r="83" spans="2:24" ht="15" customHeight="1" x14ac:dyDescent="0.2">
      <c r="B83" s="1006"/>
      <c r="C83" s="388"/>
      <c r="D83" s="1098" t="s">
        <v>214</v>
      </c>
      <c r="E83" s="424"/>
      <c r="F83" s="452"/>
      <c r="G83" s="1036"/>
      <c r="H83" s="218"/>
      <c r="I83" s="1043"/>
      <c r="J83" s="1020"/>
      <c r="K83" s="235"/>
      <c r="L83" s="236"/>
      <c r="M83" s="1020"/>
      <c r="N83" s="1037"/>
      <c r="O83" s="1039"/>
      <c r="P83" s="1367" t="s">
        <v>215</v>
      </c>
      <c r="Q83" s="1368"/>
      <c r="R83" s="1368"/>
      <c r="S83" s="1369"/>
      <c r="U83" s="388"/>
    </row>
    <row r="84" spans="2:24" ht="12" customHeight="1" x14ac:dyDescent="0.2">
      <c r="B84" s="1022"/>
      <c r="C84" s="388"/>
      <c r="D84" s="751" t="s">
        <v>216</v>
      </c>
      <c r="E84" s="424"/>
      <c r="F84" s="452"/>
      <c r="G84" s="1042"/>
      <c r="H84" s="235"/>
      <c r="I84" s="1043"/>
      <c r="J84" s="1020"/>
      <c r="K84" s="235"/>
      <c r="L84" s="236"/>
      <c r="M84" s="1020"/>
      <c r="N84" s="1043"/>
      <c r="O84" s="1039"/>
      <c r="P84" s="1351"/>
      <c r="Q84" s="1352"/>
      <c r="R84" s="1352"/>
      <c r="S84" s="1353"/>
      <c r="U84" s="388"/>
    </row>
    <row r="85" spans="2:24" ht="15" customHeight="1" x14ac:dyDescent="0.2">
      <c r="B85" s="1022"/>
      <c r="C85" s="388"/>
      <c r="D85" s="651" t="s">
        <v>217</v>
      </c>
      <c r="E85" s="388"/>
      <c r="F85" s="1044" t="s">
        <v>24</v>
      </c>
      <c r="G85" s="1045"/>
      <c r="H85" s="224"/>
      <c r="I85" s="1046" t="s">
        <v>25</v>
      </c>
      <c r="J85" s="1047" t="s">
        <v>25</v>
      </c>
      <c r="K85" s="224"/>
      <c r="L85" s="225"/>
      <c r="M85" s="1045"/>
      <c r="N85" s="1046" t="s">
        <v>25</v>
      </c>
      <c r="O85" s="1054">
        <f>20*1.2</f>
        <v>24</v>
      </c>
      <c r="P85" s="1351"/>
      <c r="Q85" s="1352"/>
      <c r="R85" s="1352"/>
      <c r="S85" s="1353"/>
      <c r="U85" s="388"/>
    </row>
    <row r="86" spans="2:24" ht="18.75" customHeight="1" x14ac:dyDescent="0.2">
      <c r="B86" s="1022"/>
      <c r="C86" s="388"/>
      <c r="D86" s="652" t="s">
        <v>218</v>
      </c>
      <c r="E86" s="424"/>
      <c r="F86" s="1044" t="s">
        <v>24</v>
      </c>
      <c r="G86" s="1045"/>
      <c r="H86" s="224" t="s">
        <v>25</v>
      </c>
      <c r="I86" s="1046"/>
      <c r="J86" s="1047" t="s">
        <v>25</v>
      </c>
      <c r="K86" s="224"/>
      <c r="L86" s="225"/>
      <c r="M86" s="1045"/>
      <c r="N86" s="1043" t="s">
        <v>25</v>
      </c>
      <c r="O86" s="1054">
        <f>10*1.2</f>
        <v>12</v>
      </c>
      <c r="P86" s="1351"/>
      <c r="Q86" s="1352"/>
      <c r="R86" s="1352"/>
      <c r="S86" s="1353"/>
      <c r="U86" s="388"/>
    </row>
    <row r="87" spans="2:24" x14ac:dyDescent="0.2">
      <c r="B87" s="1028" t="s">
        <v>202</v>
      </c>
      <c r="C87" s="388"/>
      <c r="D87" s="652" t="s">
        <v>219</v>
      </c>
      <c r="E87" s="424"/>
      <c r="F87" s="1044" t="s">
        <v>24</v>
      </c>
      <c r="G87" s="1045" t="s">
        <v>25</v>
      </c>
      <c r="H87" s="224"/>
      <c r="I87" s="1046"/>
      <c r="J87" s="1047" t="s">
        <v>25</v>
      </c>
      <c r="K87" s="224"/>
      <c r="L87" s="225"/>
      <c r="M87" s="1045"/>
      <c r="N87" s="1056" t="s">
        <v>25</v>
      </c>
      <c r="O87" s="1054">
        <f>5*1.2</f>
        <v>6</v>
      </c>
      <c r="P87" s="1099"/>
      <c r="Q87" s="1100"/>
      <c r="R87" s="1100"/>
      <c r="S87" s="1101"/>
      <c r="U87" s="388"/>
    </row>
    <row r="88" spans="2:24" ht="15" customHeight="1" x14ac:dyDescent="0.2">
      <c r="B88" s="1028"/>
      <c r="C88" s="388"/>
      <c r="D88" s="655" t="s">
        <v>220</v>
      </c>
      <c r="E88" s="236"/>
      <c r="F88" s="1056" t="s">
        <v>25</v>
      </c>
      <c r="G88" s="1102"/>
      <c r="H88" s="1058"/>
      <c r="I88" s="1103"/>
      <c r="J88" s="1059"/>
      <c r="K88" s="1103"/>
      <c r="L88" s="1060"/>
      <c r="M88" s="1103"/>
      <c r="N88" s="1060"/>
      <c r="O88" s="1104"/>
      <c r="P88" s="1348" t="s">
        <v>221</v>
      </c>
      <c r="Q88" s="1349"/>
      <c r="R88" s="1349"/>
      <c r="S88" s="1350"/>
      <c r="U88" s="388"/>
    </row>
    <row r="89" spans="2:24" x14ac:dyDescent="0.2">
      <c r="B89" s="1028" t="s">
        <v>222</v>
      </c>
      <c r="C89" s="388"/>
      <c r="D89" s="753" t="s">
        <v>223</v>
      </c>
      <c r="E89" s="424"/>
      <c r="F89" s="452"/>
      <c r="G89" s="1042"/>
      <c r="H89" s="235"/>
      <c r="I89" s="1043"/>
      <c r="J89" s="1020"/>
      <c r="K89" s="235"/>
      <c r="L89" s="236"/>
      <c r="M89" s="1020"/>
      <c r="N89" s="1043"/>
      <c r="O89" s="1039"/>
      <c r="P89" s="1348"/>
      <c r="Q89" s="1349"/>
      <c r="R89" s="1349"/>
      <c r="S89" s="1350"/>
      <c r="U89" s="388"/>
    </row>
    <row r="90" spans="2:24" x14ac:dyDescent="0.2">
      <c r="B90" s="1022"/>
      <c r="C90" s="388"/>
      <c r="D90" s="651" t="s">
        <v>224</v>
      </c>
      <c r="E90" s="424"/>
      <c r="F90" s="1044" t="s">
        <v>24</v>
      </c>
      <c r="G90" s="1045"/>
      <c r="H90" s="224"/>
      <c r="I90" s="1046" t="s">
        <v>25</v>
      </c>
      <c r="J90" s="1047" t="s">
        <v>25</v>
      </c>
      <c r="K90" s="224"/>
      <c r="L90" s="225"/>
      <c r="M90" s="1045" t="s">
        <v>25</v>
      </c>
      <c r="N90" s="1046"/>
      <c r="O90" s="1105">
        <v>20</v>
      </c>
      <c r="P90" s="1348"/>
      <c r="Q90" s="1349"/>
      <c r="R90" s="1349"/>
      <c r="S90" s="1350"/>
      <c r="U90" s="388"/>
      <c r="X90" s="936"/>
    </row>
    <row r="91" spans="2:24" x14ac:dyDescent="0.2">
      <c r="B91" s="1022"/>
      <c r="C91" s="388"/>
      <c r="D91" s="652" t="s">
        <v>225</v>
      </c>
      <c r="E91" s="1055"/>
      <c r="F91" s="1044" t="s">
        <v>24</v>
      </c>
      <c r="G91" s="1045"/>
      <c r="H91" s="224" t="s">
        <v>25</v>
      </c>
      <c r="I91" s="1046"/>
      <c r="J91" s="1047" t="s">
        <v>25</v>
      </c>
      <c r="K91" s="224"/>
      <c r="L91" s="225"/>
      <c r="M91" s="1045" t="s">
        <v>25</v>
      </c>
      <c r="N91" s="1046"/>
      <c r="O91" s="1105">
        <v>10</v>
      </c>
      <c r="P91" s="1348"/>
      <c r="Q91" s="1349"/>
      <c r="R91" s="1349"/>
      <c r="S91" s="1350"/>
      <c r="U91" s="388"/>
    </row>
    <row r="92" spans="2:24" x14ac:dyDescent="0.2">
      <c r="B92" s="1022"/>
      <c r="C92" s="388"/>
      <c r="D92" s="1106" t="s">
        <v>226</v>
      </c>
      <c r="E92" s="157"/>
      <c r="F92" s="1073" t="s">
        <v>24</v>
      </c>
      <c r="G92" s="1029" t="s">
        <v>25</v>
      </c>
      <c r="H92" s="1030"/>
      <c r="I92" s="1031"/>
      <c r="J92" s="1032" t="s">
        <v>25</v>
      </c>
      <c r="K92" s="1030"/>
      <c r="L92" s="1033"/>
      <c r="M92" s="1032" t="s">
        <v>25</v>
      </c>
      <c r="N92" s="1031"/>
      <c r="O92" s="1107">
        <v>5</v>
      </c>
      <c r="P92" s="1370"/>
      <c r="Q92" s="1371"/>
      <c r="R92" s="1371"/>
      <c r="S92" s="1372"/>
      <c r="U92" s="388"/>
      <c r="V92" s="699" t="s">
        <v>33</v>
      </c>
    </row>
    <row r="93" spans="2:24" x14ac:dyDescent="0.2">
      <c r="B93" s="1022"/>
      <c r="C93" s="388"/>
      <c r="D93" s="445" t="s">
        <v>227</v>
      </c>
      <c r="E93" s="424"/>
      <c r="F93" s="452"/>
      <c r="G93" s="1042"/>
      <c r="H93" s="235"/>
      <c r="I93" s="1043"/>
      <c r="J93" s="1020"/>
      <c r="K93" s="235"/>
      <c r="L93" s="236"/>
      <c r="M93" s="1020"/>
      <c r="N93" s="1043"/>
      <c r="O93" s="1039"/>
      <c r="P93" s="1024"/>
      <c r="Q93" s="151"/>
      <c r="R93" s="151"/>
      <c r="S93" s="265"/>
      <c r="U93" s="388"/>
    </row>
    <row r="94" spans="2:24" ht="15" customHeight="1" x14ac:dyDescent="0.2">
      <c r="B94" s="1022"/>
      <c r="C94" s="388"/>
      <c r="D94" s="452" t="s">
        <v>228</v>
      </c>
      <c r="E94" s="424"/>
      <c r="F94" s="452"/>
      <c r="G94" s="1042"/>
      <c r="H94" s="235"/>
      <c r="I94" s="1043"/>
      <c r="J94" s="1020"/>
      <c r="K94" s="235"/>
      <c r="L94" s="236"/>
      <c r="M94" s="1020"/>
      <c r="N94" s="1043"/>
      <c r="O94" s="1039"/>
      <c r="P94" s="1345" t="s">
        <v>229</v>
      </c>
      <c r="Q94" s="1346"/>
      <c r="R94" s="1346"/>
      <c r="S94" s="1347"/>
      <c r="U94" s="388"/>
    </row>
    <row r="95" spans="2:24" ht="15.75" customHeight="1" x14ac:dyDescent="0.2">
      <c r="B95" s="1022"/>
      <c r="C95" s="388"/>
      <c r="D95" s="754" t="s">
        <v>230</v>
      </c>
      <c r="E95" s="424"/>
      <c r="F95" s="452"/>
      <c r="G95" s="1042"/>
      <c r="H95" s="235"/>
      <c r="I95" s="1043"/>
      <c r="J95" s="1020"/>
      <c r="K95" s="235"/>
      <c r="L95" s="236"/>
      <c r="M95" s="1020"/>
      <c r="N95" s="1043"/>
      <c r="O95" s="1039"/>
      <c r="P95" s="1345"/>
      <c r="Q95" s="1346"/>
      <c r="R95" s="1346"/>
      <c r="S95" s="1347"/>
      <c r="U95" s="388"/>
    </row>
    <row r="96" spans="2:24" ht="15" customHeight="1" x14ac:dyDescent="0.2">
      <c r="B96" s="1028"/>
      <c r="C96" s="388"/>
      <c r="D96" s="651" t="s">
        <v>231</v>
      </c>
      <c r="E96" s="388"/>
      <c r="F96" s="1044" t="s">
        <v>24</v>
      </c>
      <c r="G96" s="1045"/>
      <c r="H96" s="224"/>
      <c r="I96" s="1046" t="s">
        <v>25</v>
      </c>
      <c r="J96" s="1047" t="s">
        <v>25</v>
      </c>
      <c r="K96" s="224"/>
      <c r="L96" s="225"/>
      <c r="M96" s="1045"/>
      <c r="N96" s="1046" t="s">
        <v>25</v>
      </c>
      <c r="O96" s="1054">
        <f>20*1.2</f>
        <v>24</v>
      </c>
      <c r="P96" s="388"/>
      <c r="Q96" s="388"/>
      <c r="R96" s="388"/>
      <c r="S96" s="265"/>
      <c r="U96" s="388"/>
    </row>
    <row r="97" spans="2:22" ht="15" customHeight="1" x14ac:dyDescent="0.2">
      <c r="B97" s="1022"/>
      <c r="C97" s="388"/>
      <c r="D97" s="652" t="s">
        <v>232</v>
      </c>
      <c r="E97" s="424"/>
      <c r="F97" s="1044" t="s">
        <v>24</v>
      </c>
      <c r="G97" s="1045"/>
      <c r="H97" s="224" t="s">
        <v>25</v>
      </c>
      <c r="I97" s="1046"/>
      <c r="J97" s="1047" t="s">
        <v>25</v>
      </c>
      <c r="K97" s="1109"/>
      <c r="L97" s="1110"/>
      <c r="M97" s="1111"/>
      <c r="N97" s="1046" t="s">
        <v>25</v>
      </c>
      <c r="O97" s="1054">
        <f>10*1.2</f>
        <v>12</v>
      </c>
      <c r="P97" s="388"/>
      <c r="Q97" s="388"/>
      <c r="R97" s="388"/>
      <c r="S97" s="265"/>
      <c r="U97" s="388"/>
    </row>
    <row r="98" spans="2:22" x14ac:dyDescent="0.2">
      <c r="B98" s="1022"/>
      <c r="C98" s="388"/>
      <c r="D98" s="652" t="s">
        <v>233</v>
      </c>
      <c r="E98" s="424"/>
      <c r="F98" s="1044" t="s">
        <v>24</v>
      </c>
      <c r="G98" s="1045" t="s">
        <v>25</v>
      </c>
      <c r="H98" s="224"/>
      <c r="I98" s="1046"/>
      <c r="J98" s="1047" t="s">
        <v>25</v>
      </c>
      <c r="K98" s="224"/>
      <c r="L98" s="225"/>
      <c r="M98" s="1045"/>
      <c r="N98" s="1046" t="s">
        <v>25</v>
      </c>
      <c r="O98" s="1054">
        <f>5*1.2</f>
        <v>6</v>
      </c>
      <c r="P98" s="1337" t="s">
        <v>215</v>
      </c>
      <c r="Q98" s="1338"/>
      <c r="R98" s="1338"/>
      <c r="S98" s="1339"/>
      <c r="U98" s="388"/>
    </row>
    <row r="99" spans="2:22" ht="15.75" customHeight="1" x14ac:dyDescent="0.2">
      <c r="B99" s="129"/>
      <c r="C99" s="388"/>
      <c r="D99" s="655" t="s">
        <v>234</v>
      </c>
      <c r="E99" s="236"/>
      <c r="F99" s="1056" t="s">
        <v>25</v>
      </c>
      <c r="G99" s="1102"/>
      <c r="H99" s="1058"/>
      <c r="I99" s="1103"/>
      <c r="J99" s="1059"/>
      <c r="K99" s="1103"/>
      <c r="L99" s="1060"/>
      <c r="M99" s="1103"/>
      <c r="N99" s="1060"/>
      <c r="O99" s="1104"/>
      <c r="P99" s="1337"/>
      <c r="Q99" s="1338"/>
      <c r="R99" s="1338"/>
      <c r="S99" s="1339"/>
      <c r="U99" s="388"/>
    </row>
    <row r="100" spans="2:22" ht="24" customHeight="1" x14ac:dyDescent="0.2">
      <c r="B100" s="1022"/>
      <c r="C100" s="388"/>
      <c r="D100" s="755" t="s">
        <v>235</v>
      </c>
      <c r="E100" s="424"/>
      <c r="F100" s="452"/>
      <c r="G100" s="1042"/>
      <c r="H100" s="235"/>
      <c r="I100" s="1043"/>
      <c r="J100" s="1020"/>
      <c r="K100" s="235"/>
      <c r="L100" s="236"/>
      <c r="M100" s="1020"/>
      <c r="N100" s="1043"/>
      <c r="O100" s="1039"/>
      <c r="P100" s="1112"/>
      <c r="Q100" s="1113"/>
      <c r="R100" s="1113"/>
      <c r="S100" s="265"/>
      <c r="U100" s="388"/>
    </row>
    <row r="101" spans="2:22" ht="16.5" customHeight="1" x14ac:dyDescent="0.2">
      <c r="B101" s="1022"/>
      <c r="C101" s="388"/>
      <c r="D101" s="651" t="s">
        <v>236</v>
      </c>
      <c r="E101" s="388"/>
      <c r="F101" s="1044" t="s">
        <v>24</v>
      </c>
      <c r="G101" s="1045"/>
      <c r="H101" s="224"/>
      <c r="I101" s="1046" t="s">
        <v>25</v>
      </c>
      <c r="J101" s="1047" t="s">
        <v>25</v>
      </c>
      <c r="K101" s="224"/>
      <c r="L101" s="225"/>
      <c r="M101" s="1045"/>
      <c r="N101" s="1046" t="s">
        <v>25</v>
      </c>
      <c r="O101" s="1054">
        <f>20*1.2</f>
        <v>24</v>
      </c>
      <c r="P101" s="1355" t="s">
        <v>237</v>
      </c>
      <c r="Q101" s="1264"/>
      <c r="R101" s="1264"/>
      <c r="S101" s="1265"/>
      <c r="U101" s="388"/>
    </row>
    <row r="102" spans="2:22" x14ac:dyDescent="0.2">
      <c r="B102" s="1022"/>
      <c r="C102" s="388"/>
      <c r="D102" s="652" t="s">
        <v>238</v>
      </c>
      <c r="E102" s="424"/>
      <c r="F102" s="1044" t="s">
        <v>24</v>
      </c>
      <c r="G102" s="1045"/>
      <c r="H102" s="224" t="s">
        <v>25</v>
      </c>
      <c r="I102" s="1046"/>
      <c r="J102" s="1047" t="s">
        <v>25</v>
      </c>
      <c r="K102" s="1109"/>
      <c r="L102" s="1110"/>
      <c r="M102" s="1111"/>
      <c r="N102" s="1046" t="s">
        <v>25</v>
      </c>
      <c r="O102" s="1054">
        <f>10*1.2</f>
        <v>12</v>
      </c>
      <c r="P102" s="1355"/>
      <c r="Q102" s="1264"/>
      <c r="R102" s="1264"/>
      <c r="S102" s="1265"/>
      <c r="U102" s="388"/>
    </row>
    <row r="103" spans="2:22" x14ac:dyDescent="0.2">
      <c r="B103" s="1022"/>
      <c r="C103" s="388"/>
      <c r="D103" s="651" t="s">
        <v>239</v>
      </c>
      <c r="E103" s="225"/>
      <c r="F103" s="1044" t="s">
        <v>24</v>
      </c>
      <c r="G103" s="1045" t="s">
        <v>25</v>
      </c>
      <c r="H103" s="224"/>
      <c r="I103" s="1046"/>
      <c r="J103" s="225" t="s">
        <v>25</v>
      </c>
      <c r="K103" s="224"/>
      <c r="L103" s="225"/>
      <c r="M103" s="1045"/>
      <c r="N103" s="1046" t="s">
        <v>25</v>
      </c>
      <c r="O103" s="1114">
        <f>5*1.2</f>
        <v>6</v>
      </c>
      <c r="P103" s="1355"/>
      <c r="Q103" s="1264"/>
      <c r="R103" s="1264"/>
      <c r="S103" s="1265"/>
      <c r="U103" s="388"/>
    </row>
    <row r="104" spans="2:22" x14ac:dyDescent="0.2">
      <c r="B104" s="1022"/>
      <c r="C104" s="388"/>
      <c r="D104" s="1115" t="s">
        <v>240</v>
      </c>
      <c r="E104" s="236"/>
      <c r="F104" s="1043" t="s">
        <v>25</v>
      </c>
      <c r="G104" s="1024"/>
      <c r="H104" s="1022"/>
      <c r="I104" s="151"/>
      <c r="J104" s="1116"/>
      <c r="K104" s="151"/>
      <c r="L104" s="1025"/>
      <c r="M104" s="151"/>
      <c r="N104" s="1025"/>
      <c r="O104" s="1023"/>
      <c r="P104" s="1356"/>
      <c r="Q104" s="1357"/>
      <c r="R104" s="1357"/>
      <c r="S104" s="1358"/>
      <c r="U104" s="388"/>
      <c r="V104" s="699" t="s">
        <v>33</v>
      </c>
    </row>
    <row r="105" spans="2:22" ht="12.75" thickBot="1" x14ac:dyDescent="0.25">
      <c r="B105" s="1075"/>
      <c r="C105" s="1089"/>
      <c r="D105" s="656" t="s">
        <v>241</v>
      </c>
      <c r="E105" s="1117"/>
      <c r="F105" s="1118" t="s">
        <v>24</v>
      </c>
      <c r="G105" s="1118" t="s">
        <v>24</v>
      </c>
      <c r="H105" s="1118" t="s">
        <v>24</v>
      </c>
      <c r="I105" s="1119" t="s">
        <v>24</v>
      </c>
      <c r="J105" s="1120" t="s">
        <v>24</v>
      </c>
      <c r="K105" s="1118" t="s">
        <v>24</v>
      </c>
      <c r="L105" s="1119" t="s">
        <v>24</v>
      </c>
      <c r="M105" s="1120" t="s">
        <v>24</v>
      </c>
      <c r="N105" s="1119" t="s">
        <v>24</v>
      </c>
      <c r="O105" s="1121" t="s">
        <v>24</v>
      </c>
      <c r="P105" s="1088"/>
      <c r="Q105" s="1089"/>
      <c r="R105" s="1089"/>
      <c r="S105" s="1076"/>
      <c r="U105" s="718"/>
      <c r="V105" s="970"/>
    </row>
    <row r="106" spans="2:22" ht="12.75" thickTop="1" x14ac:dyDescent="0.2">
      <c r="B106" s="1022"/>
      <c r="C106" s="388"/>
      <c r="D106" s="1006" t="s">
        <v>242</v>
      </c>
      <c r="E106" s="424"/>
      <c r="F106" s="452"/>
      <c r="G106" s="1042"/>
      <c r="H106" s="235"/>
      <c r="I106" s="1043"/>
      <c r="J106" s="1020"/>
      <c r="K106" s="235"/>
      <c r="L106" s="236"/>
      <c r="M106" s="1020"/>
      <c r="N106" s="1043"/>
      <c r="O106" s="1039"/>
      <c r="P106" s="1024"/>
      <c r="Q106" s="151"/>
      <c r="R106" s="151"/>
      <c r="S106" s="265"/>
      <c r="U106" s="388"/>
    </row>
    <row r="107" spans="2:22" x14ac:dyDescent="0.2">
      <c r="B107" s="1028" t="s">
        <v>243</v>
      </c>
      <c r="C107" s="388"/>
      <c r="D107" s="436" t="s">
        <v>244</v>
      </c>
      <c r="E107" s="424"/>
      <c r="F107" s="1073" t="s">
        <v>24</v>
      </c>
      <c r="G107" s="1029"/>
      <c r="H107" s="1030"/>
      <c r="I107" s="1031" t="s">
        <v>25</v>
      </c>
      <c r="J107" s="1032" t="s">
        <v>25</v>
      </c>
      <c r="K107" s="1030"/>
      <c r="L107" s="1033"/>
      <c r="M107" s="1029" t="s">
        <v>25</v>
      </c>
      <c r="N107" s="1031"/>
      <c r="O107" s="1034">
        <v>20</v>
      </c>
      <c r="P107" s="1035"/>
      <c r="Q107" s="295"/>
      <c r="R107" s="295"/>
      <c r="S107" s="298"/>
      <c r="U107" s="388"/>
      <c r="V107" s="699">
        <v>5</v>
      </c>
    </row>
    <row r="108" spans="2:22" x14ac:dyDescent="0.2">
      <c r="B108" s="1022"/>
      <c r="C108" s="388"/>
      <c r="D108" s="1098" t="s">
        <v>245</v>
      </c>
      <c r="E108" s="424"/>
      <c r="F108" s="452"/>
      <c r="G108" s="1036"/>
      <c r="H108" s="218"/>
      <c r="I108" s="1043"/>
      <c r="J108" s="1020"/>
      <c r="K108" s="235"/>
      <c r="L108" s="236"/>
      <c r="M108" s="1020"/>
      <c r="N108" s="1037"/>
      <c r="O108" s="1039"/>
      <c r="P108" s="1024"/>
      <c r="Q108" s="151"/>
      <c r="R108" s="151"/>
      <c r="S108" s="265"/>
      <c r="U108" s="388"/>
    </row>
    <row r="109" spans="2:22" ht="15" customHeight="1" x14ac:dyDescent="0.2">
      <c r="B109" s="1354" t="s">
        <v>246</v>
      </c>
      <c r="C109" s="388"/>
      <c r="D109" s="751" t="s">
        <v>216</v>
      </c>
      <c r="E109" s="424"/>
      <c r="F109" s="452"/>
      <c r="G109" s="1042"/>
      <c r="H109" s="235"/>
      <c r="I109" s="1043"/>
      <c r="J109" s="1020"/>
      <c r="K109" s="235"/>
      <c r="L109" s="236"/>
      <c r="M109" s="1020"/>
      <c r="N109" s="1043"/>
      <c r="O109" s="1122"/>
      <c r="P109" s="1351" t="s">
        <v>247</v>
      </c>
      <c r="Q109" s="1352"/>
      <c r="R109" s="1352"/>
      <c r="S109" s="1353"/>
      <c r="U109" s="388"/>
    </row>
    <row r="110" spans="2:22" ht="15" customHeight="1" x14ac:dyDescent="0.2">
      <c r="B110" s="1354"/>
      <c r="C110" s="388"/>
      <c r="D110" s="651" t="s">
        <v>248</v>
      </c>
      <c r="E110" s="768"/>
      <c r="F110" s="1044" t="s">
        <v>24</v>
      </c>
      <c r="G110" s="1045"/>
      <c r="H110" s="224"/>
      <c r="I110" s="1046" t="s">
        <v>25</v>
      </c>
      <c r="J110" s="1047" t="s">
        <v>25</v>
      </c>
      <c r="K110" s="224"/>
      <c r="L110" s="225"/>
      <c r="M110" s="1045"/>
      <c r="N110" s="1046" t="s">
        <v>25</v>
      </c>
      <c r="O110" s="1105">
        <f>20*1.2</f>
        <v>24</v>
      </c>
      <c r="P110" s="1351"/>
      <c r="Q110" s="1352"/>
      <c r="R110" s="1352"/>
      <c r="S110" s="1353"/>
      <c r="U110" s="388"/>
    </row>
    <row r="111" spans="2:22" ht="15" customHeight="1" x14ac:dyDescent="0.2">
      <c r="B111" s="1354"/>
      <c r="C111" s="388"/>
      <c r="D111" s="652" t="s">
        <v>249</v>
      </c>
      <c r="E111" s="424"/>
      <c r="F111" s="1044" t="s">
        <v>24</v>
      </c>
      <c r="G111" s="1045"/>
      <c r="H111" s="224" t="s">
        <v>25</v>
      </c>
      <c r="I111" s="1046"/>
      <c r="J111" s="1047" t="s">
        <v>25</v>
      </c>
      <c r="K111" s="224"/>
      <c r="L111" s="225"/>
      <c r="M111" s="1045"/>
      <c r="N111" s="1043" t="s">
        <v>25</v>
      </c>
      <c r="O111" s="1105">
        <f>10*1.2</f>
        <v>12</v>
      </c>
      <c r="P111" s="1351"/>
      <c r="Q111" s="1352"/>
      <c r="R111" s="1352"/>
      <c r="S111" s="1353"/>
      <c r="U111" s="388"/>
    </row>
    <row r="112" spans="2:22" ht="15" customHeight="1" x14ac:dyDescent="0.2">
      <c r="B112" s="1354"/>
      <c r="C112" s="388"/>
      <c r="D112" s="652" t="s">
        <v>250</v>
      </c>
      <c r="E112" s="424"/>
      <c r="F112" s="1044" t="s">
        <v>24</v>
      </c>
      <c r="G112" s="1045" t="s">
        <v>25</v>
      </c>
      <c r="H112" s="224"/>
      <c r="I112" s="1046"/>
      <c r="J112" s="1047" t="s">
        <v>25</v>
      </c>
      <c r="K112" s="224"/>
      <c r="L112" s="225"/>
      <c r="M112" s="1045"/>
      <c r="N112" s="1056" t="s">
        <v>25</v>
      </c>
      <c r="O112" s="1105">
        <f>5*1.2</f>
        <v>6</v>
      </c>
      <c r="P112" s="1351"/>
      <c r="Q112" s="1352"/>
      <c r="R112" s="1352"/>
      <c r="S112" s="1353"/>
      <c r="U112" s="388"/>
    </row>
    <row r="113" spans="2:22" ht="15" customHeight="1" x14ac:dyDescent="0.2">
      <c r="B113" s="1354"/>
      <c r="C113" s="388"/>
      <c r="D113" s="652" t="s">
        <v>251</v>
      </c>
      <c r="E113" s="236"/>
      <c r="F113" s="1056" t="s">
        <v>25</v>
      </c>
      <c r="G113" s="1123"/>
      <c r="H113" s="1124"/>
      <c r="I113" s="1125"/>
      <c r="J113" s="1126"/>
      <c r="K113" s="1125"/>
      <c r="L113" s="1127"/>
      <c r="M113" s="1125"/>
      <c r="N113" s="1127"/>
      <c r="O113" s="1128"/>
      <c r="P113" s="1129"/>
      <c r="Q113" s="979"/>
      <c r="R113" s="979"/>
      <c r="S113" s="980"/>
      <c r="U113" s="388"/>
    </row>
    <row r="114" spans="2:22" ht="15" customHeight="1" x14ac:dyDescent="0.2">
      <c r="B114" s="1354"/>
      <c r="C114" s="388"/>
      <c r="D114" s="753" t="s">
        <v>223</v>
      </c>
      <c r="E114" s="424"/>
      <c r="F114" s="452"/>
      <c r="G114" s="1042"/>
      <c r="H114" s="235"/>
      <c r="I114" s="1043"/>
      <c r="J114" s="1020"/>
      <c r="K114" s="235"/>
      <c r="L114" s="236"/>
      <c r="M114" s="1020"/>
      <c r="N114" s="1043"/>
      <c r="O114" s="1122"/>
      <c r="P114" s="1355" t="s">
        <v>252</v>
      </c>
      <c r="Q114" s="1264"/>
      <c r="R114" s="1264"/>
      <c r="S114" s="1265"/>
      <c r="U114" s="388"/>
    </row>
    <row r="115" spans="2:22" ht="15" customHeight="1" x14ac:dyDescent="0.2">
      <c r="B115" s="1354"/>
      <c r="C115" s="388"/>
      <c r="D115" s="651" t="s">
        <v>253</v>
      </c>
      <c r="E115" s="424"/>
      <c r="F115" s="1044" t="s">
        <v>24</v>
      </c>
      <c r="G115" s="1045"/>
      <c r="H115" s="224"/>
      <c r="I115" s="1046" t="s">
        <v>25</v>
      </c>
      <c r="J115" s="1047" t="s">
        <v>25</v>
      </c>
      <c r="K115" s="224"/>
      <c r="L115" s="225"/>
      <c r="M115" s="1045" t="s">
        <v>25</v>
      </c>
      <c r="N115" s="1046"/>
      <c r="O115" s="1105">
        <v>20</v>
      </c>
      <c r="P115" s="1355"/>
      <c r="Q115" s="1264"/>
      <c r="R115" s="1264"/>
      <c r="S115" s="1265"/>
      <c r="U115" s="388"/>
    </row>
    <row r="116" spans="2:22" x14ac:dyDescent="0.2">
      <c r="B116" s="1354"/>
      <c r="C116" s="388"/>
      <c r="D116" s="652" t="s">
        <v>254</v>
      </c>
      <c r="E116" s="424"/>
      <c r="F116" s="1044" t="s">
        <v>24</v>
      </c>
      <c r="G116" s="1045"/>
      <c r="H116" s="224" t="s">
        <v>25</v>
      </c>
      <c r="I116" s="1046"/>
      <c r="J116" s="1047" t="s">
        <v>25</v>
      </c>
      <c r="K116" s="224"/>
      <c r="L116" s="225"/>
      <c r="M116" s="1045" t="s">
        <v>25</v>
      </c>
      <c r="N116" s="1046"/>
      <c r="O116" s="1105">
        <v>10</v>
      </c>
      <c r="P116" s="1355"/>
      <c r="Q116" s="1264"/>
      <c r="R116" s="1264"/>
      <c r="S116" s="1265"/>
      <c r="U116" s="388"/>
      <c r="V116" s="756"/>
    </row>
    <row r="117" spans="2:22" x14ac:dyDescent="0.2">
      <c r="B117" s="129"/>
      <c r="C117" s="388"/>
      <c r="D117" s="1130" t="s">
        <v>255</v>
      </c>
      <c r="E117" s="1131"/>
      <c r="F117" s="1073" t="s">
        <v>24</v>
      </c>
      <c r="G117" s="1029" t="s">
        <v>25</v>
      </c>
      <c r="H117" s="1030"/>
      <c r="I117" s="1031"/>
      <c r="J117" s="1032" t="s">
        <v>25</v>
      </c>
      <c r="K117" s="1030"/>
      <c r="L117" s="1033"/>
      <c r="M117" s="1032" t="s">
        <v>25</v>
      </c>
      <c r="N117" s="1031"/>
      <c r="O117" s="1107">
        <v>5</v>
      </c>
      <c r="P117" s="1356"/>
      <c r="Q117" s="1357"/>
      <c r="R117" s="1357"/>
      <c r="S117" s="1358"/>
      <c r="U117" s="388"/>
      <c r="V117" s="699" t="s">
        <v>33</v>
      </c>
    </row>
    <row r="118" spans="2:22" x14ac:dyDescent="0.2">
      <c r="B118" s="1022"/>
      <c r="C118" s="388"/>
      <c r="D118" s="445" t="s">
        <v>256</v>
      </c>
      <c r="E118" s="424"/>
      <c r="F118" s="1132"/>
      <c r="G118" s="1042"/>
      <c r="H118" s="235"/>
      <c r="I118" s="1043"/>
      <c r="J118" s="1020"/>
      <c r="K118" s="235"/>
      <c r="L118" s="236"/>
      <c r="M118" s="1020"/>
      <c r="N118" s="1043"/>
      <c r="O118" s="1039"/>
      <c r="P118" s="1024"/>
      <c r="Q118" s="151"/>
      <c r="R118" s="151"/>
      <c r="S118" s="265"/>
      <c r="U118" s="388"/>
    </row>
    <row r="119" spans="2:22" ht="37.5" customHeight="1" x14ac:dyDescent="0.2">
      <c r="B119" s="1335" t="s">
        <v>257</v>
      </c>
      <c r="C119" s="388"/>
      <c r="D119" s="1133" t="s">
        <v>258</v>
      </c>
      <c r="E119" s="424"/>
      <c r="F119" s="452"/>
      <c r="G119" s="1134"/>
      <c r="H119" s="1135"/>
      <c r="I119" s="1136"/>
      <c r="J119" s="1137"/>
      <c r="K119" s="1135"/>
      <c r="L119" s="158"/>
      <c r="M119" s="1137"/>
      <c r="N119" s="1136"/>
      <c r="O119" s="1039"/>
      <c r="P119" s="1337" t="s">
        <v>259</v>
      </c>
      <c r="Q119" s="1338"/>
      <c r="R119" s="1338"/>
      <c r="S119" s="1339"/>
      <c r="T119" s="915"/>
      <c r="U119" s="388"/>
    </row>
    <row r="120" spans="2:22" ht="15.75" customHeight="1" x14ac:dyDescent="0.2">
      <c r="B120" s="1335"/>
      <c r="C120" s="388"/>
      <c r="D120" s="751" t="s">
        <v>260</v>
      </c>
      <c r="E120" s="424"/>
      <c r="F120" s="452"/>
      <c r="G120" s="1134"/>
      <c r="H120" s="1135"/>
      <c r="I120" s="1136"/>
      <c r="J120" s="1137"/>
      <c r="K120" s="1135"/>
      <c r="L120" s="158"/>
      <c r="M120" s="1137"/>
      <c r="N120" s="1136"/>
      <c r="O120" s="1039"/>
      <c r="P120" s="1340"/>
      <c r="Q120" s="1341"/>
      <c r="R120" s="1138"/>
      <c r="S120" s="265"/>
      <c r="U120" s="388"/>
    </row>
    <row r="121" spans="2:22" ht="15" customHeight="1" x14ac:dyDescent="0.2">
      <c r="B121" s="1335"/>
      <c r="C121" s="388"/>
      <c r="D121" s="651" t="s">
        <v>261</v>
      </c>
      <c r="E121" s="236"/>
      <c r="F121" s="1044" t="s">
        <v>24</v>
      </c>
      <c r="G121" s="1045"/>
      <c r="H121" s="224"/>
      <c r="I121" s="1046" t="s">
        <v>25</v>
      </c>
      <c r="J121" s="1047" t="s">
        <v>25</v>
      </c>
      <c r="K121" s="224"/>
      <c r="L121" s="225"/>
      <c r="M121" s="1045"/>
      <c r="N121" s="1046" t="s">
        <v>25</v>
      </c>
      <c r="O121" s="1054">
        <f>20*1.2</f>
        <v>24</v>
      </c>
      <c r="P121" s="1342" t="s">
        <v>247</v>
      </c>
      <c r="Q121" s="1343"/>
      <c r="R121" s="1343"/>
      <c r="S121" s="1344"/>
      <c r="U121" s="388"/>
    </row>
    <row r="122" spans="2:22" ht="15" customHeight="1" x14ac:dyDescent="0.2">
      <c r="B122" s="1022"/>
      <c r="C122" s="388"/>
      <c r="D122" s="651" t="s">
        <v>262</v>
      </c>
      <c r="E122" s="424"/>
      <c r="F122" s="1044" t="s">
        <v>24</v>
      </c>
      <c r="G122" s="1045"/>
      <c r="H122" s="224" t="s">
        <v>25</v>
      </c>
      <c r="I122" s="1046"/>
      <c r="J122" s="1047" t="s">
        <v>25</v>
      </c>
      <c r="K122" s="224"/>
      <c r="L122" s="225"/>
      <c r="M122" s="1045"/>
      <c r="N122" s="1046" t="s">
        <v>25</v>
      </c>
      <c r="O122" s="1054">
        <f>10*1.2</f>
        <v>12</v>
      </c>
      <c r="P122" s="1342"/>
      <c r="Q122" s="1343"/>
      <c r="R122" s="1343"/>
      <c r="S122" s="1344"/>
      <c r="U122" s="388"/>
    </row>
    <row r="123" spans="2:22" ht="16.5" customHeight="1" x14ac:dyDescent="0.2">
      <c r="B123" s="1336"/>
      <c r="C123" s="388"/>
      <c r="D123" s="651" t="s">
        <v>263</v>
      </c>
      <c r="E123" s="424"/>
      <c r="F123" s="1044" t="s">
        <v>24</v>
      </c>
      <c r="G123" s="1045" t="s">
        <v>25</v>
      </c>
      <c r="H123" s="224"/>
      <c r="I123" s="1046"/>
      <c r="J123" s="1047" t="s">
        <v>25</v>
      </c>
      <c r="K123" s="224"/>
      <c r="L123" s="225"/>
      <c r="M123" s="1047"/>
      <c r="N123" s="1046" t="s">
        <v>25</v>
      </c>
      <c r="O123" s="1054">
        <f>5*1.2</f>
        <v>6</v>
      </c>
      <c r="P123" s="1345"/>
      <c r="Q123" s="1346"/>
      <c r="R123" s="1346"/>
      <c r="S123" s="1347"/>
      <c r="U123" s="388"/>
    </row>
    <row r="124" spans="2:22" ht="15" customHeight="1" x14ac:dyDescent="0.2">
      <c r="B124" s="1336"/>
      <c r="C124" s="388"/>
      <c r="D124" s="1139" t="s">
        <v>264</v>
      </c>
      <c r="E124" s="1110"/>
      <c r="F124" s="1056" t="s">
        <v>25</v>
      </c>
      <c r="G124" s="1102"/>
      <c r="H124" s="1058"/>
      <c r="I124" s="1103"/>
      <c r="J124" s="1059"/>
      <c r="K124" s="1103"/>
      <c r="L124" s="1060"/>
      <c r="M124" s="1103"/>
      <c r="N124" s="1060"/>
      <c r="O124" s="1104"/>
      <c r="P124" s="1348" t="s">
        <v>237</v>
      </c>
      <c r="Q124" s="1349"/>
      <c r="R124" s="1349"/>
      <c r="S124" s="1350"/>
      <c r="U124" s="388"/>
    </row>
    <row r="125" spans="2:22" x14ac:dyDescent="0.2">
      <c r="B125" s="1336"/>
      <c r="C125" s="388"/>
      <c r="D125" s="751" t="s">
        <v>265</v>
      </c>
      <c r="E125" s="424"/>
      <c r="F125" s="452"/>
      <c r="G125" s="1134"/>
      <c r="H125" s="1135"/>
      <c r="I125" s="1136"/>
      <c r="J125" s="1137"/>
      <c r="K125" s="1135"/>
      <c r="L125" s="158"/>
      <c r="M125" s="1137"/>
      <c r="N125" s="1136"/>
      <c r="O125" s="1039"/>
      <c r="P125" s="1348"/>
      <c r="Q125" s="1349"/>
      <c r="R125" s="1349"/>
      <c r="S125" s="1350"/>
      <c r="U125" s="388"/>
    </row>
    <row r="126" spans="2:22" x14ac:dyDescent="0.2">
      <c r="B126" s="1022"/>
      <c r="C126" s="388"/>
      <c r="D126" s="651" t="s">
        <v>266</v>
      </c>
      <c r="E126" s="236"/>
      <c r="F126" s="1044" t="s">
        <v>24</v>
      </c>
      <c r="G126" s="1045"/>
      <c r="H126" s="224"/>
      <c r="I126" s="1046" t="s">
        <v>25</v>
      </c>
      <c r="J126" s="1047" t="s">
        <v>25</v>
      </c>
      <c r="K126" s="224"/>
      <c r="L126" s="225"/>
      <c r="M126" s="1045"/>
      <c r="N126" s="1046" t="s">
        <v>25</v>
      </c>
      <c r="O126" s="1054">
        <f>20*1.2</f>
        <v>24</v>
      </c>
      <c r="P126" s="1348"/>
      <c r="Q126" s="1349"/>
      <c r="R126" s="1349"/>
      <c r="S126" s="1350"/>
      <c r="U126" s="388"/>
    </row>
    <row r="127" spans="2:22" x14ac:dyDescent="0.2">
      <c r="B127" s="1022"/>
      <c r="C127" s="388"/>
      <c r="D127" s="651" t="s">
        <v>408</v>
      </c>
      <c r="E127" s="424"/>
      <c r="F127" s="1044" t="s">
        <v>24</v>
      </c>
      <c r="G127" s="1045"/>
      <c r="H127" s="224" t="s">
        <v>25</v>
      </c>
      <c r="I127" s="1046"/>
      <c r="J127" s="1047" t="s">
        <v>25</v>
      </c>
      <c r="K127" s="224"/>
      <c r="L127" s="225"/>
      <c r="M127" s="1045"/>
      <c r="N127" s="1046" t="s">
        <v>25</v>
      </c>
      <c r="O127" s="1054">
        <f>10*1.2</f>
        <v>12</v>
      </c>
      <c r="P127" s="1348"/>
      <c r="Q127" s="1349"/>
      <c r="R127" s="1349"/>
      <c r="S127" s="1350"/>
      <c r="U127" s="388"/>
    </row>
    <row r="128" spans="2:22" x14ac:dyDescent="0.2">
      <c r="B128" s="1022"/>
      <c r="C128" s="265"/>
      <c r="D128" s="1140" t="s">
        <v>409</v>
      </c>
      <c r="E128" s="236"/>
      <c r="F128" s="1132" t="s">
        <v>24</v>
      </c>
      <c r="G128" s="1141" t="s">
        <v>25</v>
      </c>
      <c r="H128" s="1142"/>
      <c r="I128" s="1143"/>
      <c r="J128" s="1020" t="s">
        <v>25</v>
      </c>
      <c r="K128" s="235"/>
      <c r="L128" s="236"/>
      <c r="M128" s="1042"/>
      <c r="N128" s="1043" t="s">
        <v>25</v>
      </c>
      <c r="O128" s="1039">
        <f>5*1.2</f>
        <v>6</v>
      </c>
      <c r="P128" s="1024"/>
      <c r="Q128" s="151"/>
      <c r="R128" s="151"/>
      <c r="S128" s="265"/>
      <c r="U128" s="388"/>
    </row>
    <row r="129" spans="2:22" ht="12.75" thickBot="1" x14ac:dyDescent="0.25">
      <c r="B129" s="1022"/>
      <c r="C129" s="1075"/>
      <c r="D129" s="1144" t="s">
        <v>267</v>
      </c>
      <c r="E129" s="1145"/>
      <c r="F129" s="1146" t="s">
        <v>25</v>
      </c>
      <c r="G129" s="1147"/>
      <c r="H129" s="1148"/>
      <c r="I129" s="251"/>
      <c r="J129" s="1149"/>
      <c r="K129" s="251"/>
      <c r="L129" s="1150"/>
      <c r="M129" s="251"/>
      <c r="N129" s="1150"/>
      <c r="O129" s="1104"/>
      <c r="P129" s="1024"/>
      <c r="Q129" s="151"/>
      <c r="R129" s="151"/>
      <c r="S129" s="265"/>
      <c r="U129" s="718"/>
      <c r="V129" s="970" t="s">
        <v>33</v>
      </c>
    </row>
    <row r="130" spans="2:22" ht="39.75" customHeight="1" thickTop="1" x14ac:dyDescent="0.2">
      <c r="B130" s="752"/>
      <c r="D130" s="657" t="s">
        <v>268</v>
      </c>
      <c r="E130" s="13"/>
      <c r="F130" s="14"/>
      <c r="G130" s="142"/>
      <c r="H130" s="21"/>
      <c r="I130" s="137"/>
      <c r="J130" s="60"/>
      <c r="K130" s="138"/>
      <c r="L130" s="137"/>
      <c r="M130" s="60"/>
      <c r="N130" s="137"/>
      <c r="O130" s="757"/>
      <c r="P130" s="748"/>
      <c r="Q130" s="749"/>
      <c r="R130" s="749"/>
      <c r="S130" s="747"/>
      <c r="U130" s="388"/>
    </row>
    <row r="131" spans="2:22" ht="52.5" customHeight="1" x14ac:dyDescent="0.2">
      <c r="B131" s="758" t="s">
        <v>269</v>
      </c>
      <c r="D131" s="658" t="s">
        <v>270</v>
      </c>
      <c r="E131" s="13"/>
      <c r="F131" s="18" t="s">
        <v>24</v>
      </c>
      <c r="G131" s="23"/>
      <c r="H131" s="24"/>
      <c r="I131" s="25" t="s">
        <v>25</v>
      </c>
      <c r="J131" s="27" t="s">
        <v>25</v>
      </c>
      <c r="K131" s="32"/>
      <c r="L131" s="25"/>
      <c r="M131" s="27" t="s">
        <v>25</v>
      </c>
      <c r="N131" s="25"/>
      <c r="O131" s="328">
        <v>20</v>
      </c>
      <c r="P131" s="759"/>
      <c r="Q131" s="17"/>
      <c r="R131" s="17"/>
      <c r="S131" s="59"/>
      <c r="U131" s="388"/>
      <c r="V131" s="699">
        <v>5</v>
      </c>
    </row>
    <row r="132" spans="2:22" ht="41.25" customHeight="1" x14ac:dyDescent="0.2">
      <c r="B132" s="10" t="s">
        <v>271</v>
      </c>
      <c r="D132" s="306" t="s">
        <v>272</v>
      </c>
      <c r="E132" s="13"/>
      <c r="F132" s="18" t="s">
        <v>24</v>
      </c>
      <c r="G132" s="23"/>
      <c r="H132" s="24" t="s">
        <v>25</v>
      </c>
      <c r="I132" s="25"/>
      <c r="J132" s="27" t="s">
        <v>25</v>
      </c>
      <c r="K132" s="32"/>
      <c r="L132" s="25"/>
      <c r="M132" s="27" t="s">
        <v>25</v>
      </c>
      <c r="N132" s="25"/>
      <c r="O132" s="695">
        <v>10</v>
      </c>
      <c r="P132" s="697"/>
      <c r="Q132" s="389"/>
      <c r="R132" s="389"/>
      <c r="S132" s="698"/>
      <c r="U132" s="388"/>
      <c r="V132" s="699">
        <v>3</v>
      </c>
    </row>
    <row r="133" spans="2:22" ht="39" customHeight="1" x14ac:dyDescent="0.2">
      <c r="B133" s="22"/>
      <c r="C133" s="22"/>
      <c r="D133" s="320" t="s">
        <v>273</v>
      </c>
      <c r="E133" s="34"/>
      <c r="F133" s="18" t="s">
        <v>24</v>
      </c>
      <c r="G133" s="142"/>
      <c r="H133" s="289" t="s">
        <v>25</v>
      </c>
      <c r="I133" s="137"/>
      <c r="J133" s="107" t="s">
        <v>25</v>
      </c>
      <c r="K133" s="108"/>
      <c r="L133" s="106"/>
      <c r="M133" s="107" t="s">
        <v>25</v>
      </c>
      <c r="N133" s="106"/>
      <c r="O133" s="330">
        <v>10</v>
      </c>
      <c r="P133" s="720"/>
      <c r="Q133" s="389"/>
      <c r="R133" s="389"/>
      <c r="S133" s="698"/>
      <c r="U133" s="388"/>
      <c r="V133" s="699">
        <v>3</v>
      </c>
    </row>
    <row r="134" spans="2:22" ht="24" customHeight="1" x14ac:dyDescent="0.2">
      <c r="B134" s="11" t="s">
        <v>274</v>
      </c>
      <c r="D134" s="659" t="s">
        <v>275</v>
      </c>
      <c r="E134" s="13"/>
      <c r="F134" s="6"/>
      <c r="G134" s="760"/>
      <c r="H134" s="991"/>
      <c r="I134" s="989"/>
      <c r="J134" s="142"/>
      <c r="K134" s="138"/>
      <c r="L134" s="137"/>
      <c r="M134" s="60"/>
      <c r="N134" s="137"/>
      <c r="O134" s="694"/>
      <c r="P134" s="690"/>
      <c r="Q134" s="17"/>
      <c r="R134" s="17"/>
      <c r="S134" s="59"/>
      <c r="U134" s="388"/>
    </row>
    <row r="135" spans="2:22" ht="28.5" customHeight="1" x14ac:dyDescent="0.2">
      <c r="B135" s="11" t="s">
        <v>276</v>
      </c>
      <c r="D135" s="660" t="s">
        <v>277</v>
      </c>
      <c r="E135" s="13"/>
      <c r="F135" s="168" t="s">
        <v>24</v>
      </c>
      <c r="G135" s="1317" t="s">
        <v>91</v>
      </c>
      <c r="H135" s="1224"/>
      <c r="I135" s="1328"/>
      <c r="J135" s="373" t="s">
        <v>24</v>
      </c>
      <c r="K135" s="374" t="s">
        <v>24</v>
      </c>
      <c r="L135" s="375" t="s">
        <v>24</v>
      </c>
      <c r="M135" s="376" t="s">
        <v>24</v>
      </c>
      <c r="N135" s="375" t="s">
        <v>24</v>
      </c>
      <c r="O135" s="701" t="s">
        <v>91</v>
      </c>
      <c r="P135" s="690"/>
      <c r="Q135" s="17"/>
      <c r="R135" s="17"/>
      <c r="S135" s="59"/>
      <c r="U135" s="388"/>
      <c r="V135" s="699" t="s">
        <v>91</v>
      </c>
    </row>
    <row r="136" spans="2:22" x14ac:dyDescent="0.2">
      <c r="B136" s="22"/>
      <c r="C136" s="22"/>
      <c r="D136" s="53" t="s">
        <v>278</v>
      </c>
      <c r="E136" s="13"/>
      <c r="F136" s="14"/>
      <c r="G136" s="984"/>
      <c r="H136" s="175"/>
      <c r="I136" s="135"/>
      <c r="J136" s="138"/>
      <c r="K136" s="21"/>
      <c r="L136" s="137"/>
      <c r="M136" s="138"/>
      <c r="N136" s="137"/>
      <c r="O136" s="694"/>
      <c r="P136" s="693"/>
      <c r="Q136" s="35"/>
      <c r="R136" s="35"/>
      <c r="S136" s="58"/>
      <c r="U136" s="388"/>
    </row>
    <row r="137" spans="2:22" x14ac:dyDescent="0.2">
      <c r="B137" s="22"/>
      <c r="D137" s="4" t="s">
        <v>279</v>
      </c>
      <c r="E137" s="13"/>
      <c r="F137" s="18" t="s">
        <v>24</v>
      </c>
      <c r="G137" s="985"/>
      <c r="H137" s="24" t="s">
        <v>25</v>
      </c>
      <c r="I137" s="25"/>
      <c r="J137" s="32" t="s">
        <v>25</v>
      </c>
      <c r="K137" s="24"/>
      <c r="L137" s="25"/>
      <c r="M137" s="32"/>
      <c r="N137" s="25" t="s">
        <v>25</v>
      </c>
      <c r="O137" s="695">
        <v>12</v>
      </c>
      <c r="P137" s="714"/>
      <c r="Q137" s="62"/>
      <c r="R137" s="62"/>
      <c r="S137" s="63"/>
      <c r="U137" s="388"/>
      <c r="V137" s="699">
        <v>3</v>
      </c>
    </row>
    <row r="138" spans="2:22" ht="27.75" customHeight="1" x14ac:dyDescent="0.2">
      <c r="B138" s="22"/>
      <c r="D138" s="306" t="s">
        <v>280</v>
      </c>
      <c r="E138" s="13"/>
      <c r="F138" s="18" t="s">
        <v>24</v>
      </c>
      <c r="G138" s="985"/>
      <c r="H138" s="24" t="s">
        <v>25</v>
      </c>
      <c r="I138" s="25"/>
      <c r="J138" s="32" t="s">
        <v>25</v>
      </c>
      <c r="K138" s="24"/>
      <c r="L138" s="25"/>
      <c r="M138" s="32"/>
      <c r="N138" s="25" t="s">
        <v>25</v>
      </c>
      <c r="O138" s="695">
        <v>12</v>
      </c>
      <c r="P138" s="697"/>
      <c r="Q138" s="389"/>
      <c r="R138" s="389"/>
      <c r="S138" s="698"/>
      <c r="U138" s="388"/>
      <c r="V138" s="699">
        <v>3</v>
      </c>
    </row>
    <row r="139" spans="2:22" ht="28.5" customHeight="1" x14ac:dyDescent="0.2">
      <c r="B139" s="11"/>
      <c r="D139" s="659" t="s">
        <v>281</v>
      </c>
      <c r="E139" s="13"/>
      <c r="F139" s="14"/>
      <c r="G139" s="99"/>
      <c r="H139" s="65"/>
      <c r="I139" s="136"/>
      <c r="J139" s="64"/>
      <c r="K139" s="67"/>
      <c r="L139" s="136"/>
      <c r="M139" s="64"/>
      <c r="N139" s="136"/>
      <c r="O139" s="694"/>
      <c r="P139" s="690"/>
      <c r="Q139" s="17"/>
      <c r="R139" s="17"/>
      <c r="S139" s="59"/>
      <c r="U139" s="388"/>
    </row>
    <row r="140" spans="2:22" ht="45" customHeight="1" x14ac:dyDescent="0.2">
      <c r="B140" s="22"/>
      <c r="D140" s="275" t="s">
        <v>282</v>
      </c>
      <c r="E140" s="13"/>
      <c r="F140" s="14"/>
      <c r="G140" s="60"/>
      <c r="H140" s="21"/>
      <c r="I140" s="137"/>
      <c r="J140" s="60"/>
      <c r="K140" s="138"/>
      <c r="L140" s="137"/>
      <c r="M140" s="141"/>
      <c r="N140" s="75"/>
      <c r="O140" s="694"/>
      <c r="P140" s="690"/>
      <c r="Q140" s="17"/>
      <c r="R140" s="17"/>
      <c r="S140" s="59"/>
      <c r="U140" s="388"/>
    </row>
    <row r="141" spans="2:22" x14ac:dyDescent="0.2">
      <c r="B141" s="22"/>
      <c r="D141" s="651" t="s">
        <v>283</v>
      </c>
      <c r="E141" s="13"/>
      <c r="F141" s="101" t="s">
        <v>24</v>
      </c>
      <c r="G141" s="23"/>
      <c r="H141" s="24" t="s">
        <v>25</v>
      </c>
      <c r="I141" s="25"/>
      <c r="J141" s="27"/>
      <c r="K141" s="32" t="s">
        <v>25</v>
      </c>
      <c r="L141" s="25"/>
      <c r="M141" s="27"/>
      <c r="N141" s="25" t="s">
        <v>25</v>
      </c>
      <c r="O141" s="695">
        <f>10*1.2*1.2</f>
        <v>14.399999999999999</v>
      </c>
      <c r="P141" s="690"/>
      <c r="Q141" s="17"/>
      <c r="R141" s="17"/>
      <c r="S141" s="59"/>
      <c r="U141" s="388"/>
    </row>
    <row r="142" spans="2:22" x14ac:dyDescent="0.2">
      <c r="B142" s="22"/>
      <c r="D142" s="651" t="s">
        <v>284</v>
      </c>
      <c r="E142" s="13"/>
      <c r="F142" s="101" t="s">
        <v>24</v>
      </c>
      <c r="G142" s="15" t="s">
        <v>25</v>
      </c>
      <c r="H142" s="105"/>
      <c r="I142" s="106"/>
      <c r="J142" s="107"/>
      <c r="K142" s="108" t="s">
        <v>25</v>
      </c>
      <c r="L142" s="106"/>
      <c r="M142" s="107"/>
      <c r="N142" s="106" t="s">
        <v>25</v>
      </c>
      <c r="O142" s="695">
        <f>5*1.2*1.2</f>
        <v>7.1999999999999993</v>
      </c>
      <c r="P142" s="690"/>
      <c r="Q142" s="17"/>
      <c r="R142" s="17"/>
      <c r="S142" s="59"/>
      <c r="U142" s="388"/>
    </row>
    <row r="143" spans="2:22" ht="24" x14ac:dyDescent="0.2">
      <c r="B143" s="22"/>
      <c r="D143" s="761" t="s">
        <v>285</v>
      </c>
      <c r="E143" s="138"/>
      <c r="F143" s="762" t="s">
        <v>24</v>
      </c>
      <c r="G143" s="15" t="s">
        <v>25</v>
      </c>
      <c r="H143" s="105"/>
      <c r="I143" s="106"/>
      <c r="J143" s="107"/>
      <c r="K143" s="108" t="s">
        <v>25</v>
      </c>
      <c r="L143" s="106"/>
      <c r="M143" s="107"/>
      <c r="N143" s="106" t="s">
        <v>25</v>
      </c>
      <c r="O143" s="695">
        <f>5*1.2*1.2</f>
        <v>7.1999999999999993</v>
      </c>
      <c r="P143" s="714"/>
      <c r="Q143" s="62"/>
      <c r="R143" s="62"/>
      <c r="S143" s="63"/>
      <c r="U143" s="388"/>
      <c r="V143" s="699" t="s">
        <v>41</v>
      </c>
    </row>
    <row r="144" spans="2:22" ht="30.75" customHeight="1" x14ac:dyDescent="0.2">
      <c r="B144" s="22"/>
      <c r="D144" s="659" t="s">
        <v>286</v>
      </c>
      <c r="E144" s="13"/>
      <c r="F144" s="14"/>
      <c r="G144" s="99"/>
      <c r="H144" s="65"/>
      <c r="I144" s="136"/>
      <c r="J144" s="64"/>
      <c r="K144" s="67"/>
      <c r="L144" s="136"/>
      <c r="M144" s="64"/>
      <c r="N144" s="136"/>
      <c r="O144" s="694"/>
      <c r="P144" s="690"/>
      <c r="Q144" s="17"/>
      <c r="R144" s="17"/>
      <c r="S144" s="59"/>
      <c r="U144" s="388"/>
    </row>
    <row r="145" spans="2:22" x14ac:dyDescent="0.2">
      <c r="B145" s="22" t="s">
        <v>287</v>
      </c>
      <c r="D145" s="6" t="s">
        <v>288</v>
      </c>
      <c r="E145" s="13"/>
      <c r="F145" s="14"/>
      <c r="G145" s="142"/>
      <c r="H145" s="21"/>
      <c r="I145" s="137"/>
      <c r="J145" s="60"/>
      <c r="K145" s="138"/>
      <c r="L145" s="137"/>
      <c r="M145" s="141"/>
      <c r="N145" s="75"/>
      <c r="O145" s="694"/>
      <c r="P145" s="690"/>
      <c r="Q145" s="17"/>
      <c r="R145" s="17"/>
      <c r="S145" s="59"/>
      <c r="U145" s="388"/>
    </row>
    <row r="146" spans="2:22" ht="39" customHeight="1" x14ac:dyDescent="0.2">
      <c r="B146" s="22" t="s">
        <v>271</v>
      </c>
      <c r="D146" s="637" t="s">
        <v>289</v>
      </c>
      <c r="E146" s="13"/>
      <c r="F146" s="14"/>
      <c r="G146" s="60"/>
      <c r="H146" s="21"/>
      <c r="I146" s="137"/>
      <c r="J146" s="60"/>
      <c r="K146" s="138"/>
      <c r="L146" s="137"/>
      <c r="M146" s="74"/>
      <c r="N146" s="75"/>
      <c r="O146" s="694"/>
      <c r="P146" s="690"/>
      <c r="Q146" s="17"/>
      <c r="R146" s="17"/>
      <c r="S146" s="59"/>
      <c r="U146" s="388"/>
    </row>
    <row r="147" spans="2:22" x14ac:dyDescent="0.2">
      <c r="B147" s="22"/>
      <c r="D147" s="651" t="s">
        <v>290</v>
      </c>
      <c r="E147" s="13"/>
      <c r="F147" s="101" t="s">
        <v>24</v>
      </c>
      <c r="G147" s="23"/>
      <c r="H147" s="24" t="s">
        <v>25</v>
      </c>
      <c r="I147" s="25"/>
      <c r="J147" s="27"/>
      <c r="K147" s="32" t="s">
        <v>25</v>
      </c>
      <c r="L147" s="25"/>
      <c r="M147" s="27"/>
      <c r="N147" s="25" t="s">
        <v>25</v>
      </c>
      <c r="O147" s="695">
        <f>10*1.2*1.2</f>
        <v>14.399999999999999</v>
      </c>
      <c r="P147" s="690"/>
      <c r="Q147" s="17"/>
      <c r="R147" s="17"/>
      <c r="S147" s="59"/>
      <c r="U147" s="388"/>
    </row>
    <row r="148" spans="2:22" x14ac:dyDescent="0.2">
      <c r="B148" s="22" t="s">
        <v>170</v>
      </c>
      <c r="D148" s="651" t="s">
        <v>284</v>
      </c>
      <c r="E148" s="13"/>
      <c r="F148" s="101" t="s">
        <v>24</v>
      </c>
      <c r="G148" s="15" t="s">
        <v>25</v>
      </c>
      <c r="H148" s="105"/>
      <c r="I148" s="106"/>
      <c r="J148" s="107"/>
      <c r="K148" s="108" t="s">
        <v>25</v>
      </c>
      <c r="L148" s="106"/>
      <c r="M148" s="107"/>
      <c r="N148" s="106" t="s">
        <v>25</v>
      </c>
      <c r="O148" s="695">
        <f>5*1.2*1.2</f>
        <v>7.1999999999999993</v>
      </c>
      <c r="P148" s="690"/>
      <c r="Q148" s="17"/>
      <c r="R148" s="17"/>
      <c r="S148" s="59"/>
      <c r="U148" s="388"/>
    </row>
    <row r="149" spans="2:22" ht="25.9" customHeight="1" x14ac:dyDescent="0.2">
      <c r="B149" s="22"/>
      <c r="D149" s="761" t="s">
        <v>285</v>
      </c>
      <c r="E149" s="138"/>
      <c r="F149" s="762" t="s">
        <v>24</v>
      </c>
      <c r="G149" s="15" t="s">
        <v>25</v>
      </c>
      <c r="H149" s="105"/>
      <c r="I149" s="106"/>
      <c r="J149" s="107"/>
      <c r="K149" s="108" t="s">
        <v>25</v>
      </c>
      <c r="L149" s="106"/>
      <c r="M149" s="107"/>
      <c r="N149" s="106" t="s">
        <v>25</v>
      </c>
      <c r="O149" s="695">
        <f>5*1.2*1.2</f>
        <v>7.1999999999999993</v>
      </c>
      <c r="P149" s="714"/>
      <c r="Q149" s="62"/>
      <c r="R149" s="62"/>
      <c r="S149" s="63"/>
      <c r="U149" s="388"/>
      <c r="V149" s="699" t="s">
        <v>41</v>
      </c>
    </row>
    <row r="150" spans="2:22" x14ac:dyDescent="0.2">
      <c r="B150" s="22"/>
      <c r="D150" s="6" t="s">
        <v>291</v>
      </c>
      <c r="E150" s="13"/>
      <c r="F150" s="14"/>
      <c r="G150" s="99"/>
      <c r="H150" s="65"/>
      <c r="I150" s="136"/>
      <c r="J150" s="64"/>
      <c r="K150" s="67"/>
      <c r="L150" s="136"/>
      <c r="M150" s="66"/>
      <c r="N150" s="136"/>
      <c r="O150" s="694"/>
      <c r="P150" s="690"/>
      <c r="Q150" s="17"/>
      <c r="R150" s="17"/>
      <c r="S150" s="59"/>
      <c r="U150" s="388"/>
    </row>
    <row r="151" spans="2:22" ht="48" customHeight="1" x14ac:dyDescent="0.2">
      <c r="B151" s="750" t="s">
        <v>143</v>
      </c>
      <c r="D151" s="661" t="s">
        <v>292</v>
      </c>
      <c r="E151" s="13"/>
      <c r="F151" s="14"/>
      <c r="G151" s="60"/>
      <c r="H151" s="21"/>
      <c r="I151" s="137"/>
      <c r="J151" s="60"/>
      <c r="K151" s="138"/>
      <c r="L151" s="137"/>
      <c r="M151" s="141"/>
      <c r="N151" s="137"/>
      <c r="O151" s="694"/>
      <c r="P151" s="690"/>
      <c r="Q151" s="17"/>
      <c r="R151" s="17"/>
      <c r="S151" s="59"/>
      <c r="U151" s="388"/>
    </row>
    <row r="152" spans="2:22" x14ac:dyDescent="0.2">
      <c r="B152" s="22"/>
      <c r="D152" s="651" t="s">
        <v>283</v>
      </c>
      <c r="E152" s="13"/>
      <c r="F152" s="101" t="s">
        <v>24</v>
      </c>
      <c r="G152" s="23"/>
      <c r="H152" s="24" t="s">
        <v>25</v>
      </c>
      <c r="I152" s="25"/>
      <c r="J152" s="27"/>
      <c r="K152" s="32" t="s">
        <v>25</v>
      </c>
      <c r="L152" s="25"/>
      <c r="M152" s="27"/>
      <c r="N152" s="25" t="s">
        <v>25</v>
      </c>
      <c r="O152" s="695">
        <f>10*1.2*1.2</f>
        <v>14.399999999999999</v>
      </c>
      <c r="P152" s="690"/>
      <c r="Q152" s="17"/>
      <c r="R152" s="17"/>
      <c r="S152" s="59"/>
      <c r="U152" s="388"/>
    </row>
    <row r="153" spans="2:22" x14ac:dyDescent="0.2">
      <c r="B153" s="22"/>
      <c r="D153" s="651" t="s">
        <v>284</v>
      </c>
      <c r="E153" s="13"/>
      <c r="F153" s="101" t="s">
        <v>24</v>
      </c>
      <c r="G153" s="15" t="s">
        <v>25</v>
      </c>
      <c r="H153" s="105"/>
      <c r="I153" s="106"/>
      <c r="J153" s="107"/>
      <c r="K153" s="108" t="s">
        <v>25</v>
      </c>
      <c r="L153" s="106"/>
      <c r="M153" s="107"/>
      <c r="N153" s="106" t="s">
        <v>25</v>
      </c>
      <c r="O153" s="695">
        <f>5*1.2*1.2</f>
        <v>7.1999999999999993</v>
      </c>
      <c r="P153" s="690"/>
      <c r="Q153" s="17"/>
      <c r="R153" s="17"/>
      <c r="S153" s="59"/>
      <c r="U153" s="388"/>
    </row>
    <row r="154" spans="2:22" ht="28.15" customHeight="1" thickBot="1" x14ac:dyDescent="0.25">
      <c r="B154" s="739"/>
      <c r="C154" s="196"/>
      <c r="D154" s="763" t="s">
        <v>285</v>
      </c>
      <c r="E154" s="80"/>
      <c r="F154" s="178" t="s">
        <v>24</v>
      </c>
      <c r="G154" s="377" t="s">
        <v>25</v>
      </c>
      <c r="H154" s="378"/>
      <c r="I154" s="379"/>
      <c r="J154" s="380"/>
      <c r="K154" s="381" t="s">
        <v>25</v>
      </c>
      <c r="L154" s="379"/>
      <c r="M154" s="380"/>
      <c r="N154" s="379" t="s">
        <v>25</v>
      </c>
      <c r="O154" s="716">
        <f>5*1.2*1.2</f>
        <v>7.1999999999999993</v>
      </c>
      <c r="P154" s="717"/>
      <c r="Q154" s="94"/>
      <c r="R154" s="94"/>
      <c r="S154" s="196"/>
      <c r="T154" s="29"/>
      <c r="U154" s="718"/>
      <c r="V154" s="970" t="s">
        <v>41</v>
      </c>
    </row>
    <row r="155" spans="2:22" ht="12.75" thickTop="1" x14ac:dyDescent="0.2">
      <c r="B155" s="752"/>
      <c r="D155" s="321" t="s">
        <v>293</v>
      </c>
      <c r="E155" s="13"/>
      <c r="F155" s="14"/>
      <c r="G155" s="21"/>
      <c r="H155" s="21"/>
      <c r="I155" s="137"/>
      <c r="J155" s="60"/>
      <c r="K155" s="138"/>
      <c r="L155" s="137"/>
      <c r="M155" s="64"/>
      <c r="N155" s="57"/>
      <c r="O155" s="764"/>
      <c r="P155" s="690"/>
      <c r="Q155" s="17"/>
      <c r="R155" s="17"/>
      <c r="S155" s="747"/>
      <c r="T155" s="29"/>
      <c r="U155" s="29"/>
    </row>
    <row r="156" spans="2:22" ht="15" customHeight="1" x14ac:dyDescent="0.2">
      <c r="B156" s="11" t="s">
        <v>294</v>
      </c>
      <c r="D156" s="2" t="s">
        <v>295</v>
      </c>
      <c r="E156" s="13"/>
      <c r="F156" s="14"/>
      <c r="G156" s="21"/>
      <c r="H156" s="21"/>
      <c r="I156" s="29"/>
      <c r="J156" s="27"/>
      <c r="K156" s="138"/>
      <c r="L156" s="45"/>
      <c r="M156" s="60"/>
      <c r="N156" s="81"/>
      <c r="O156" s="765"/>
      <c r="P156" s="690"/>
      <c r="Q156" s="17"/>
      <c r="R156" s="17"/>
      <c r="S156" s="59"/>
      <c r="T156" s="29"/>
      <c r="U156" s="29"/>
    </row>
    <row r="157" spans="2:22" ht="27" customHeight="1" x14ac:dyDescent="0.2">
      <c r="B157" s="77" t="s">
        <v>296</v>
      </c>
      <c r="D157" s="382" t="s">
        <v>297</v>
      </c>
      <c r="E157" s="34"/>
      <c r="F157" s="97"/>
      <c r="G157" s="709"/>
      <c r="H157" s="1327" t="s">
        <v>35</v>
      </c>
      <c r="I157" s="1328"/>
      <c r="J157" s="1317" t="s">
        <v>35</v>
      </c>
      <c r="K157" s="1224"/>
      <c r="L157" s="1328"/>
      <c r="M157" s="1317" t="s">
        <v>35</v>
      </c>
      <c r="N157" s="1328"/>
      <c r="O157" s="766"/>
      <c r="P157" s="1329"/>
      <c r="Q157" s="1330"/>
      <c r="R157" s="1330"/>
      <c r="S157" s="1331"/>
      <c r="T157" s="29" t="s">
        <v>298</v>
      </c>
      <c r="U157" s="29"/>
      <c r="V157" s="699" t="s">
        <v>72</v>
      </c>
    </row>
    <row r="158" spans="2:22" ht="24" customHeight="1" x14ac:dyDescent="0.2">
      <c r="B158" s="11" t="s">
        <v>299</v>
      </c>
      <c r="D158" s="662" t="s">
        <v>300</v>
      </c>
      <c r="E158" s="13"/>
      <c r="F158" s="273" t="s">
        <v>24</v>
      </c>
      <c r="G158" s="1317" t="s">
        <v>35</v>
      </c>
      <c r="H158" s="1224"/>
      <c r="I158" s="1328"/>
      <c r="J158" s="1332" t="s">
        <v>35</v>
      </c>
      <c r="K158" s="1333"/>
      <c r="L158" s="1334"/>
      <c r="M158" s="663"/>
      <c r="N158" s="992" t="s">
        <v>25</v>
      </c>
      <c r="O158" s="767"/>
      <c r="P158" s="697"/>
      <c r="Q158" s="389"/>
      <c r="R158" s="389"/>
      <c r="S158" s="698"/>
      <c r="T158" s="29"/>
      <c r="U158" s="29"/>
      <c r="V158" s="699" t="s">
        <v>33</v>
      </c>
    </row>
    <row r="159" spans="2:22" ht="17.25" customHeight="1" x14ac:dyDescent="0.2">
      <c r="B159" s="11"/>
      <c r="D159" s="11" t="s">
        <v>301</v>
      </c>
      <c r="F159" s="81"/>
      <c r="G159" s="29"/>
      <c r="H159" s="43"/>
      <c r="I159" s="45"/>
      <c r="J159" s="1321"/>
      <c r="K159" s="1323" t="s">
        <v>85</v>
      </c>
      <c r="L159" s="1324"/>
      <c r="M159" s="1302" t="s">
        <v>35</v>
      </c>
      <c r="N159" s="1324"/>
      <c r="O159" s="46"/>
      <c r="P159" s="333"/>
      <c r="Q159" s="937"/>
      <c r="R159" s="937"/>
      <c r="S159" s="938"/>
      <c r="T159" s="29"/>
      <c r="U159" s="29"/>
    </row>
    <row r="160" spans="2:22" ht="15" customHeight="1" x14ac:dyDescent="0.2">
      <c r="B160" s="11" t="s">
        <v>302</v>
      </c>
      <c r="D160" s="643" t="s">
        <v>303</v>
      </c>
      <c r="F160" s="383" t="s">
        <v>24</v>
      </c>
      <c r="G160" s="29"/>
      <c r="H160" s="21" t="s">
        <v>25</v>
      </c>
      <c r="I160" s="45"/>
      <c r="J160" s="1322"/>
      <c r="K160" s="1325"/>
      <c r="L160" s="1326"/>
      <c r="M160" s="1311"/>
      <c r="N160" s="1326"/>
      <c r="O160" s="87"/>
      <c r="P160" s="939"/>
      <c r="Q160" s="940"/>
      <c r="R160" s="940"/>
      <c r="S160" s="941"/>
      <c r="T160" s="29"/>
      <c r="U160" s="29"/>
      <c r="V160" s="699">
        <v>3</v>
      </c>
    </row>
    <row r="161" spans="2:23" ht="15" customHeight="1" x14ac:dyDescent="0.2">
      <c r="B161" s="22"/>
      <c r="C161" s="17"/>
      <c r="D161" s="109" t="s">
        <v>304</v>
      </c>
      <c r="E161" s="325"/>
      <c r="F161" s="119"/>
      <c r="G161" s="990"/>
      <c r="H161" s="664"/>
      <c r="I161" s="100"/>
      <c r="J161" s="384"/>
      <c r="K161" s="51"/>
      <c r="L161" s="100"/>
      <c r="M161" s="384"/>
      <c r="N161" s="385"/>
      <c r="O161" s="746"/>
      <c r="P161" s="690"/>
      <c r="Q161" s="17"/>
      <c r="R161" s="17"/>
      <c r="S161" s="59"/>
      <c r="T161" s="29"/>
      <c r="U161" s="29"/>
    </row>
    <row r="162" spans="2:23" ht="21" customHeight="1" thickBot="1" x14ac:dyDescent="0.25">
      <c r="B162" s="739"/>
      <c r="C162" s="94"/>
      <c r="D162" s="386" t="s">
        <v>305</v>
      </c>
      <c r="E162" s="92"/>
      <c r="F162" s="195"/>
      <c r="G162" s="488"/>
      <c r="H162" s="665" t="s">
        <v>25</v>
      </c>
      <c r="I162" s="37"/>
      <c r="J162" s="40"/>
      <c r="K162" s="359" t="s">
        <v>25</v>
      </c>
      <c r="L162" s="37"/>
      <c r="M162" s="366" t="s">
        <v>25</v>
      </c>
      <c r="N162" s="387"/>
      <c r="O162" s="339">
        <v>12</v>
      </c>
      <c r="P162" s="717"/>
      <c r="Q162" s="94"/>
      <c r="R162" s="94"/>
      <c r="S162" s="196"/>
      <c r="T162" s="29"/>
      <c r="U162" s="768"/>
      <c r="V162" s="970">
        <v>3</v>
      </c>
      <c r="W162" s="718"/>
    </row>
    <row r="163" spans="2:23" ht="12.75" thickTop="1" x14ac:dyDescent="0.2"/>
  </sheetData>
  <mergeCells count="49">
    <mergeCell ref="B3:B5"/>
    <mergeCell ref="D3:D5"/>
    <mergeCell ref="F3:F5"/>
    <mergeCell ref="G3:I3"/>
    <mergeCell ref="J3:L3"/>
    <mergeCell ref="M3:N3"/>
    <mergeCell ref="P4:S4"/>
    <mergeCell ref="P11:S11"/>
    <mergeCell ref="H20:I20"/>
    <mergeCell ref="M20:N20"/>
    <mergeCell ref="P13:S15"/>
    <mergeCell ref="P16:S18"/>
    <mergeCell ref="H23:I23"/>
    <mergeCell ref="J23:L23"/>
    <mergeCell ref="M23:N23"/>
    <mergeCell ref="P38:S38"/>
    <mergeCell ref="H42:I42"/>
    <mergeCell ref="J42:L42"/>
    <mergeCell ref="M42:N42"/>
    <mergeCell ref="P109:S112"/>
    <mergeCell ref="B109:B116"/>
    <mergeCell ref="P114:S117"/>
    <mergeCell ref="G61:I61"/>
    <mergeCell ref="D62:D63"/>
    <mergeCell ref="P70:S70"/>
    <mergeCell ref="P71:S74"/>
    <mergeCell ref="P67:S68"/>
    <mergeCell ref="P83:S86"/>
    <mergeCell ref="P101:S104"/>
    <mergeCell ref="P88:S92"/>
    <mergeCell ref="P94:S95"/>
    <mergeCell ref="P98:S99"/>
    <mergeCell ref="P157:S157"/>
    <mergeCell ref="G158:I158"/>
    <mergeCell ref="J158:L158"/>
    <mergeCell ref="B119:B121"/>
    <mergeCell ref="B123:B125"/>
    <mergeCell ref="G135:I135"/>
    <mergeCell ref="P119:S119"/>
    <mergeCell ref="P120:Q120"/>
    <mergeCell ref="P121:S122"/>
    <mergeCell ref="P123:S123"/>
    <mergeCell ref="P124:S127"/>
    <mergeCell ref="J159:J160"/>
    <mergeCell ref="K159:L160"/>
    <mergeCell ref="M159:N160"/>
    <mergeCell ref="H157:I157"/>
    <mergeCell ref="J157:L157"/>
    <mergeCell ref="M157:N15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98"/>
  <sheetViews>
    <sheetView zoomScaleNormal="100" workbookViewId="0">
      <selection activeCell="B2" sqref="B2"/>
    </sheetView>
  </sheetViews>
  <sheetFormatPr defaultRowHeight="12" x14ac:dyDescent="0.2"/>
  <cols>
    <col min="1" max="1" width="3.85546875" style="29" customWidth="1"/>
    <col min="2" max="2" width="20.85546875" style="29" customWidth="1"/>
    <col min="3" max="3" width="1.140625" style="29" customWidth="1"/>
    <col min="4" max="4" width="57" style="29" customWidth="1"/>
    <col min="5" max="5" width="0" style="29" hidden="1" customWidth="1"/>
    <col min="6" max="6" width="14.42578125" style="29" customWidth="1"/>
    <col min="7" max="7" width="5.5703125" style="29" customWidth="1"/>
    <col min="8" max="8" width="5.85546875" style="29" customWidth="1"/>
    <col min="9" max="9" width="7.140625" style="29" customWidth="1"/>
    <col min="10" max="10" width="6.140625" style="29" customWidth="1"/>
    <col min="11" max="11" width="6.85546875" style="29" customWidth="1"/>
    <col min="12" max="13" width="8.7109375" style="29" customWidth="1"/>
    <col min="14" max="15" width="12.28515625" style="29" customWidth="1"/>
    <col min="16" max="20" width="4.85546875" style="29" customWidth="1"/>
    <col min="21" max="21" width="2.42578125" style="29" customWidth="1"/>
    <col min="22" max="22" width="13.85546875" style="666" customWidth="1"/>
    <col min="23" max="16384" width="9.140625" style="29"/>
  </cols>
  <sheetData>
    <row r="1" spans="2:22" ht="19.149999999999999" customHeight="1" x14ac:dyDescent="0.2">
      <c r="B1" s="179" t="s">
        <v>306</v>
      </c>
    </row>
    <row r="2" spans="2:22" x14ac:dyDescent="0.2">
      <c r="B2" s="179" t="s">
        <v>412</v>
      </c>
    </row>
    <row r="3" spans="2:22" x14ac:dyDescent="0.2">
      <c r="B3" s="1412" t="s">
        <v>121</v>
      </c>
      <c r="C3" s="831"/>
      <c r="D3" s="1412" t="s">
        <v>122</v>
      </c>
      <c r="E3" s="13"/>
      <c r="F3" s="1415" t="s">
        <v>6</v>
      </c>
      <c r="G3" s="1418" t="s">
        <v>7</v>
      </c>
      <c r="H3" s="1419"/>
      <c r="I3" s="1420"/>
      <c r="J3" s="1421" t="s">
        <v>8</v>
      </c>
      <c r="K3" s="1422"/>
      <c r="L3" s="1423"/>
      <c r="M3" s="1418" t="s">
        <v>9</v>
      </c>
      <c r="N3" s="1424"/>
      <c r="O3" s="769" t="s">
        <v>123</v>
      </c>
      <c r="P3" s="325"/>
      <c r="Q3" s="325"/>
      <c r="R3" s="325"/>
      <c r="S3" s="325"/>
      <c r="T3" s="326"/>
    </row>
    <row r="4" spans="2:22" x14ac:dyDescent="0.2">
      <c r="B4" s="1413"/>
      <c r="C4" s="832"/>
      <c r="D4" s="1413"/>
      <c r="E4" s="13"/>
      <c r="F4" s="1416"/>
      <c r="G4" s="833" t="s">
        <v>14</v>
      </c>
      <c r="H4" s="834" t="s">
        <v>15</v>
      </c>
      <c r="I4" s="835" t="s">
        <v>16</v>
      </c>
      <c r="J4" s="1004" t="s">
        <v>14</v>
      </c>
      <c r="K4" s="836" t="s">
        <v>17</v>
      </c>
      <c r="L4" s="836" t="s">
        <v>16</v>
      </c>
      <c r="M4" s="1004" t="s">
        <v>18</v>
      </c>
      <c r="N4" s="1005" t="s">
        <v>19</v>
      </c>
      <c r="O4" s="837"/>
      <c r="P4" s="1425" t="s">
        <v>12</v>
      </c>
      <c r="Q4" s="1425"/>
      <c r="R4" s="1425"/>
      <c r="S4" s="1425"/>
      <c r="T4" s="1426"/>
    </row>
    <row r="5" spans="2:22" x14ac:dyDescent="0.2">
      <c r="B5" s="1414"/>
      <c r="C5" s="838"/>
      <c r="D5" s="1414"/>
      <c r="E5" s="13"/>
      <c r="F5" s="1417"/>
      <c r="G5" s="15">
        <v>5</v>
      </c>
      <c r="H5" s="105">
        <v>10</v>
      </c>
      <c r="I5" s="106">
        <v>20</v>
      </c>
      <c r="J5" s="107">
        <v>1</v>
      </c>
      <c r="K5" s="19">
        <v>1.2</v>
      </c>
      <c r="L5" s="106">
        <v>1.4</v>
      </c>
      <c r="M5" s="107">
        <v>1</v>
      </c>
      <c r="N5" s="106">
        <v>1.2</v>
      </c>
      <c r="O5" s="839" t="s">
        <v>124</v>
      </c>
      <c r="P5" s="264"/>
      <c r="Q5" s="264"/>
      <c r="R5" s="264"/>
      <c r="S5" s="264"/>
      <c r="T5" s="260"/>
      <c r="V5" s="666" t="s">
        <v>13</v>
      </c>
    </row>
    <row r="6" spans="2:22" ht="28.5" customHeight="1" x14ac:dyDescent="0.2">
      <c r="B6" s="30"/>
      <c r="D6" s="770" t="s">
        <v>307</v>
      </c>
      <c r="F6" s="45"/>
      <c r="G6" s="188"/>
      <c r="H6" s="43"/>
      <c r="I6" s="45"/>
      <c r="K6" s="43"/>
      <c r="L6" s="45"/>
      <c r="N6" s="45"/>
      <c r="O6" s="336"/>
      <c r="P6" s="325"/>
      <c r="Q6" s="325"/>
      <c r="R6" s="325"/>
      <c r="S6" s="325"/>
      <c r="T6" s="326"/>
    </row>
    <row r="7" spans="2:22" x14ac:dyDescent="0.2">
      <c r="B7" s="11" t="s">
        <v>308</v>
      </c>
      <c r="D7" s="771" t="s">
        <v>309</v>
      </c>
      <c r="F7" s="45"/>
      <c r="G7" s="188"/>
      <c r="H7" s="43"/>
      <c r="I7" s="45"/>
      <c r="K7" s="43"/>
      <c r="L7" s="45"/>
      <c r="N7" s="45"/>
      <c r="O7" s="46"/>
      <c r="P7" s="56"/>
      <c r="Q7" s="56"/>
      <c r="R7" s="56"/>
      <c r="S7" s="56"/>
      <c r="T7" s="188"/>
    </row>
    <row r="8" spans="2:22" ht="36" x14ac:dyDescent="0.2">
      <c r="B8" s="43"/>
      <c r="D8" s="318" t="s">
        <v>310</v>
      </c>
      <c r="F8" s="45"/>
      <c r="G8" s="188"/>
      <c r="H8" s="43"/>
      <c r="I8" s="45"/>
      <c r="K8" s="43"/>
      <c r="L8" s="45"/>
      <c r="N8" s="45"/>
      <c r="O8" s="46"/>
      <c r="P8" s="56"/>
      <c r="Q8" s="56"/>
      <c r="R8" s="56"/>
      <c r="S8" s="56"/>
      <c r="T8" s="188"/>
    </row>
    <row r="9" spans="2:22" ht="29.25" customHeight="1" x14ac:dyDescent="0.2">
      <c r="B9" s="10" t="s">
        <v>311</v>
      </c>
      <c r="D9" s="772" t="s">
        <v>312</v>
      </c>
      <c r="E9" s="264"/>
      <c r="F9" s="337" t="s">
        <v>24</v>
      </c>
      <c r="G9" s="23" t="s">
        <v>25</v>
      </c>
      <c r="H9" s="24"/>
      <c r="I9" s="25"/>
      <c r="J9" s="1000" t="s">
        <v>25</v>
      </c>
      <c r="K9" s="208"/>
      <c r="L9" s="840"/>
      <c r="M9" s="27" t="s">
        <v>25</v>
      </c>
      <c r="N9" s="84"/>
      <c r="O9" s="328">
        <v>5</v>
      </c>
      <c r="P9" s="773"/>
      <c r="Q9" s="774"/>
      <c r="R9" s="774"/>
      <c r="S9" s="774"/>
      <c r="T9" s="775"/>
      <c r="V9" s="699">
        <v>1</v>
      </c>
    </row>
    <row r="10" spans="2:22" x14ac:dyDescent="0.2">
      <c r="B10" s="10"/>
      <c r="D10" s="776" t="s">
        <v>313</v>
      </c>
      <c r="E10" s="348"/>
      <c r="F10" s="343" t="s">
        <v>24</v>
      </c>
      <c r="G10" s="15"/>
      <c r="H10" s="105" t="s">
        <v>25</v>
      </c>
      <c r="I10" s="106"/>
      <c r="J10" s="841" t="s">
        <v>25</v>
      </c>
      <c r="K10" s="842"/>
      <c r="L10" s="843"/>
      <c r="M10" s="107" t="s">
        <v>25</v>
      </c>
      <c r="N10" s="106"/>
      <c r="O10" s="357">
        <v>10</v>
      </c>
      <c r="P10" s="773"/>
      <c r="Q10" s="774"/>
      <c r="R10" s="774"/>
      <c r="S10" s="774"/>
      <c r="T10" s="775"/>
      <c r="V10" s="700">
        <v>3</v>
      </c>
    </row>
    <row r="11" spans="2:22" x14ac:dyDescent="0.2">
      <c r="B11" s="10"/>
      <c r="D11" s="777" t="s">
        <v>314</v>
      </c>
      <c r="E11" s="348"/>
      <c r="F11" s="343" t="s">
        <v>24</v>
      </c>
      <c r="G11" s="15"/>
      <c r="H11" s="105" t="s">
        <v>25</v>
      </c>
      <c r="I11" s="106"/>
      <c r="J11" s="841" t="s">
        <v>25</v>
      </c>
      <c r="K11" s="842"/>
      <c r="L11" s="843"/>
      <c r="M11" s="107" t="s">
        <v>25</v>
      </c>
      <c r="N11" s="106"/>
      <c r="O11" s="357">
        <v>10</v>
      </c>
      <c r="P11" s="778"/>
      <c r="Q11" s="779"/>
      <c r="R11" s="779"/>
      <c r="S11" s="779"/>
      <c r="T11" s="780"/>
      <c r="V11" s="700">
        <v>3</v>
      </c>
    </row>
    <row r="12" spans="2:22" x14ac:dyDescent="0.2">
      <c r="B12" s="43"/>
      <c r="D12" s="781" t="s">
        <v>315</v>
      </c>
      <c r="E12" s="264"/>
      <c r="F12" s="844" t="s">
        <v>24</v>
      </c>
      <c r="G12" s="845" t="s">
        <v>24</v>
      </c>
      <c r="H12" s="846" t="s">
        <v>24</v>
      </c>
      <c r="I12" s="847" t="s">
        <v>24</v>
      </c>
      <c r="J12" s="848" t="s">
        <v>24</v>
      </c>
      <c r="K12" s="846" t="s">
        <v>24</v>
      </c>
      <c r="L12" s="847" t="s">
        <v>24</v>
      </c>
      <c r="M12" s="848" t="s">
        <v>24</v>
      </c>
      <c r="N12" s="847" t="s">
        <v>24</v>
      </c>
      <c r="O12" s="849" t="s">
        <v>24</v>
      </c>
      <c r="P12" s="372"/>
      <c r="Q12" s="850"/>
      <c r="R12" s="850"/>
      <c r="S12" s="850"/>
      <c r="T12" s="851"/>
      <c r="V12" s="700"/>
    </row>
    <row r="13" spans="2:22" ht="15" customHeight="1" x14ac:dyDescent="0.2">
      <c r="B13" s="43"/>
      <c r="D13" s="42" t="s">
        <v>316</v>
      </c>
      <c r="E13" s="264"/>
      <c r="F13" s="344" t="s">
        <v>24</v>
      </c>
      <c r="G13" s="23"/>
      <c r="H13" s="24" t="s">
        <v>25</v>
      </c>
      <c r="I13" s="25"/>
      <c r="J13" s="1000" t="s">
        <v>25</v>
      </c>
      <c r="K13" s="208"/>
      <c r="L13" s="840"/>
      <c r="M13" s="27" t="s">
        <v>25</v>
      </c>
      <c r="N13" s="25"/>
      <c r="O13" s="330">
        <v>10</v>
      </c>
      <c r="P13" s="348"/>
      <c r="Q13" s="348"/>
      <c r="R13" s="348"/>
      <c r="S13" s="348"/>
      <c r="T13" s="724"/>
      <c r="V13" s="699">
        <v>3</v>
      </c>
    </row>
    <row r="14" spans="2:22" ht="63" customHeight="1" x14ac:dyDescent="0.2">
      <c r="B14" s="782" t="s">
        <v>317</v>
      </c>
      <c r="D14" s="783" t="s">
        <v>318</v>
      </c>
      <c r="E14" s="348"/>
      <c r="F14" s="844" t="s">
        <v>24</v>
      </c>
      <c r="G14" s="15" t="s">
        <v>25</v>
      </c>
      <c r="H14" s="105"/>
      <c r="I14" s="106"/>
      <c r="J14" s="852" t="s">
        <v>25</v>
      </c>
      <c r="K14" s="842"/>
      <c r="L14" s="843"/>
      <c r="M14" s="108" t="s">
        <v>25</v>
      </c>
      <c r="N14" s="106"/>
      <c r="O14" s="330">
        <v>5</v>
      </c>
      <c r="P14" s="723"/>
      <c r="Q14" s="348"/>
      <c r="R14" s="348"/>
      <c r="S14" s="348"/>
      <c r="T14" s="724"/>
      <c r="V14" s="699">
        <v>1</v>
      </c>
    </row>
    <row r="15" spans="2:22" ht="30" customHeight="1" x14ac:dyDescent="0.2">
      <c r="B15" s="782" t="s">
        <v>319</v>
      </c>
      <c r="D15" s="318" t="s">
        <v>320</v>
      </c>
      <c r="E15" s="56"/>
      <c r="F15" s="853" t="s">
        <v>24</v>
      </c>
      <c r="G15" s="142"/>
      <c r="H15" s="24" t="s">
        <v>25</v>
      </c>
      <c r="I15" s="25"/>
      <c r="J15" s="1000" t="s">
        <v>25</v>
      </c>
      <c r="K15" s="208"/>
      <c r="L15" s="840"/>
      <c r="M15" s="27" t="s">
        <v>25</v>
      </c>
      <c r="N15" s="25"/>
      <c r="O15" s="330">
        <v>10</v>
      </c>
      <c r="P15" s="82"/>
      <c r="Q15" s="56"/>
      <c r="R15" s="56"/>
      <c r="S15" s="56"/>
      <c r="T15" s="188"/>
      <c r="V15" s="699">
        <v>3</v>
      </c>
    </row>
    <row r="16" spans="2:22" ht="18" customHeight="1" x14ac:dyDescent="0.2">
      <c r="B16" s="782"/>
      <c r="D16" s="306" t="s">
        <v>321</v>
      </c>
      <c r="E16" s="348"/>
      <c r="F16" s="844" t="s">
        <v>24</v>
      </c>
      <c r="G16" s="15"/>
      <c r="H16" s="105"/>
      <c r="I16" s="106" t="s">
        <v>25</v>
      </c>
      <c r="J16" s="852" t="s">
        <v>25</v>
      </c>
      <c r="K16" s="842"/>
      <c r="L16" s="843"/>
      <c r="M16" s="108" t="s">
        <v>25</v>
      </c>
      <c r="N16" s="106"/>
      <c r="O16" s="330">
        <v>20</v>
      </c>
      <c r="P16" s="854"/>
      <c r="Q16" s="348"/>
      <c r="R16" s="348"/>
      <c r="S16" s="348"/>
      <c r="T16" s="724"/>
      <c r="V16" s="699">
        <v>5</v>
      </c>
    </row>
    <row r="17" spans="2:22" ht="44.25" customHeight="1" x14ac:dyDescent="0.2">
      <c r="B17" s="43"/>
      <c r="D17" s="784" t="s">
        <v>322</v>
      </c>
      <c r="E17" s="325"/>
      <c r="F17" s="855"/>
      <c r="G17" s="99"/>
      <c r="H17" s="65"/>
      <c r="I17" s="136"/>
      <c r="J17" s="995"/>
      <c r="K17" s="288"/>
      <c r="L17" s="856"/>
      <c r="M17" s="64"/>
      <c r="N17" s="136"/>
      <c r="O17" s="323"/>
      <c r="P17" s="324"/>
      <c r="Q17" s="325"/>
      <c r="R17" s="325"/>
      <c r="S17" s="325"/>
      <c r="T17" s="326"/>
    </row>
    <row r="18" spans="2:22" ht="36.75" customHeight="1" x14ac:dyDescent="0.2">
      <c r="B18" s="43"/>
      <c r="D18" s="785" t="s">
        <v>323</v>
      </c>
      <c r="E18" s="264"/>
      <c r="F18" s="344" t="s">
        <v>24</v>
      </c>
      <c r="G18" s="23"/>
      <c r="H18" s="24" t="s">
        <v>25</v>
      </c>
      <c r="I18" s="25"/>
      <c r="J18" s="1000" t="s">
        <v>25</v>
      </c>
      <c r="K18" s="208"/>
      <c r="L18" s="840"/>
      <c r="M18" s="27" t="s">
        <v>25</v>
      </c>
      <c r="N18" s="25"/>
      <c r="O18" s="328">
        <v>10</v>
      </c>
      <c r="P18" s="857"/>
      <c r="Q18" s="858"/>
      <c r="R18" s="858"/>
      <c r="S18" s="858"/>
      <c r="T18" s="859"/>
      <c r="V18" s="699">
        <v>3</v>
      </c>
    </row>
    <row r="19" spans="2:22" ht="22.5" customHeight="1" x14ac:dyDescent="0.2">
      <c r="B19" s="43"/>
      <c r="D19" s="786" t="s">
        <v>324</v>
      </c>
      <c r="E19" s="348"/>
      <c r="F19" s="844" t="s">
        <v>24</v>
      </c>
      <c r="G19" s="15"/>
      <c r="H19" s="105" t="s">
        <v>25</v>
      </c>
      <c r="I19" s="106"/>
      <c r="J19" s="841" t="s">
        <v>25</v>
      </c>
      <c r="K19" s="842"/>
      <c r="L19" s="843"/>
      <c r="M19" s="107" t="s">
        <v>25</v>
      </c>
      <c r="N19" s="106"/>
      <c r="O19" s="330">
        <v>10</v>
      </c>
      <c r="P19" s="857"/>
      <c r="Q19" s="858"/>
      <c r="R19" s="858"/>
      <c r="S19" s="858"/>
      <c r="T19" s="859"/>
      <c r="V19" s="700">
        <v>3</v>
      </c>
    </row>
    <row r="20" spans="2:22" ht="24.75" customHeight="1" x14ac:dyDescent="0.2">
      <c r="B20" s="43"/>
      <c r="D20" s="786" t="s">
        <v>325</v>
      </c>
      <c r="E20" s="348"/>
      <c r="F20" s="844" t="s">
        <v>24</v>
      </c>
      <c r="G20" s="15"/>
      <c r="H20" s="105" t="s">
        <v>25</v>
      </c>
      <c r="I20" s="106"/>
      <c r="J20" s="841" t="s">
        <v>25</v>
      </c>
      <c r="K20" s="842"/>
      <c r="L20" s="843"/>
      <c r="M20" s="107" t="s">
        <v>25</v>
      </c>
      <c r="N20" s="106"/>
      <c r="O20" s="330">
        <v>10</v>
      </c>
      <c r="P20" s="857"/>
      <c r="Q20" s="858"/>
      <c r="R20" s="858"/>
      <c r="S20" s="858"/>
      <c r="T20" s="859"/>
      <c r="V20" s="700">
        <v>3</v>
      </c>
    </row>
    <row r="21" spans="2:22" ht="23.25" customHeight="1" x14ac:dyDescent="0.2">
      <c r="B21" s="43"/>
      <c r="D21" s="787" t="s">
        <v>326</v>
      </c>
      <c r="E21" s="56"/>
      <c r="F21" s="853" t="s">
        <v>24</v>
      </c>
      <c r="G21" s="142"/>
      <c r="H21" s="21" t="s">
        <v>25</v>
      </c>
      <c r="I21" s="137"/>
      <c r="J21" s="998" t="s">
        <v>25</v>
      </c>
      <c r="K21" s="210"/>
      <c r="L21" s="860"/>
      <c r="M21" s="138" t="s">
        <v>25</v>
      </c>
      <c r="N21" s="137"/>
      <c r="O21" s="327">
        <v>10</v>
      </c>
      <c r="P21" s="861"/>
      <c r="Q21" s="862"/>
      <c r="R21" s="862"/>
      <c r="S21" s="862"/>
      <c r="T21" s="863"/>
      <c r="V21" s="699">
        <v>3</v>
      </c>
    </row>
    <row r="22" spans="2:22" x14ac:dyDescent="0.2">
      <c r="B22" s="43"/>
      <c r="D22" s="788" t="s">
        <v>327</v>
      </c>
      <c r="E22" s="325"/>
      <c r="F22" s="864"/>
      <c r="G22" s="326"/>
      <c r="H22" s="30"/>
      <c r="I22" s="322"/>
      <c r="J22" s="325"/>
      <c r="K22" s="30"/>
      <c r="L22" s="322"/>
      <c r="M22" s="325"/>
      <c r="N22" s="322"/>
      <c r="O22" s="323"/>
      <c r="P22" s="324"/>
      <c r="Q22" s="325"/>
      <c r="R22" s="325"/>
      <c r="S22" s="325"/>
      <c r="T22" s="326"/>
    </row>
    <row r="23" spans="2:22" ht="25.5" customHeight="1" x14ac:dyDescent="0.2">
      <c r="B23" s="43"/>
      <c r="D23" s="789" t="s">
        <v>328</v>
      </c>
      <c r="E23" s="264"/>
      <c r="F23" s="337" t="s">
        <v>24</v>
      </c>
      <c r="G23" s="865"/>
      <c r="H23" s="208" t="s">
        <v>25</v>
      </c>
      <c r="I23" s="866"/>
      <c r="J23" s="1001" t="s">
        <v>25</v>
      </c>
      <c r="K23" s="86"/>
      <c r="L23" s="866"/>
      <c r="M23" s="1001" t="s">
        <v>25</v>
      </c>
      <c r="N23" s="866"/>
      <c r="O23" s="328">
        <v>10</v>
      </c>
      <c r="P23" s="85"/>
      <c r="Q23" s="264"/>
      <c r="R23" s="264"/>
      <c r="S23" s="264"/>
      <c r="T23" s="260"/>
      <c r="V23" s="699">
        <v>3</v>
      </c>
    </row>
    <row r="24" spans="2:22" ht="26.25" customHeight="1" x14ac:dyDescent="0.2">
      <c r="B24" s="43"/>
      <c r="D24" s="790" t="s">
        <v>329</v>
      </c>
      <c r="E24" s="348"/>
      <c r="F24" s="844" t="s">
        <v>24</v>
      </c>
      <c r="G24" s="865"/>
      <c r="H24" s="208" t="s">
        <v>25</v>
      </c>
      <c r="I24" s="866"/>
      <c r="J24" s="1001" t="s">
        <v>25</v>
      </c>
      <c r="K24" s="86"/>
      <c r="L24" s="866"/>
      <c r="M24" s="1001" t="s">
        <v>25</v>
      </c>
      <c r="N24" s="866"/>
      <c r="O24" s="328">
        <v>10</v>
      </c>
      <c r="P24" s="723"/>
      <c r="Q24" s="348"/>
      <c r="R24" s="348"/>
      <c r="S24" s="348"/>
      <c r="T24" s="724"/>
      <c r="V24" s="699">
        <v>3</v>
      </c>
    </row>
    <row r="25" spans="2:22" ht="36" x14ac:dyDescent="0.2">
      <c r="B25" s="43"/>
      <c r="D25" s="306" t="s">
        <v>330</v>
      </c>
      <c r="E25" s="348"/>
      <c r="F25" s="844" t="s">
        <v>24</v>
      </c>
      <c r="G25" s="724"/>
      <c r="H25" s="24" t="s">
        <v>25</v>
      </c>
      <c r="I25" s="25"/>
      <c r="J25" s="1000" t="s">
        <v>25</v>
      </c>
      <c r="K25" s="208"/>
      <c r="L25" s="840"/>
      <c r="M25" s="27" t="s">
        <v>25</v>
      </c>
      <c r="N25" s="25"/>
      <c r="O25" s="330">
        <v>10</v>
      </c>
      <c r="P25" s="723"/>
      <c r="Q25" s="348"/>
      <c r="R25" s="348"/>
      <c r="S25" s="348"/>
      <c r="T25" s="724"/>
      <c r="V25" s="699">
        <v>3</v>
      </c>
    </row>
    <row r="26" spans="2:22" x14ac:dyDescent="0.2">
      <c r="B26" s="43"/>
      <c r="D26" s="771" t="s">
        <v>331</v>
      </c>
      <c r="F26" s="144"/>
      <c r="G26" s="188"/>
      <c r="H26" s="43"/>
      <c r="I26" s="45"/>
      <c r="K26" s="43"/>
      <c r="L26" s="45"/>
      <c r="N26" s="45"/>
      <c r="O26" s="327"/>
      <c r="P26" s="82"/>
      <c r="Q26" s="56"/>
      <c r="R26" s="56"/>
      <c r="S26" s="56"/>
      <c r="T26" s="188"/>
    </row>
    <row r="27" spans="2:22" ht="25.5" customHeight="1" x14ac:dyDescent="0.2">
      <c r="B27" s="43"/>
      <c r="D27" s="789" t="s">
        <v>332</v>
      </c>
      <c r="F27" s="344" t="s">
        <v>24</v>
      </c>
      <c r="G27" s="259" t="s">
        <v>25</v>
      </c>
      <c r="H27" s="86"/>
      <c r="I27" s="866"/>
      <c r="J27" s="1001" t="s">
        <v>25</v>
      </c>
      <c r="K27" s="86"/>
      <c r="L27" s="866"/>
      <c r="M27" s="1001" t="s">
        <v>25</v>
      </c>
      <c r="N27" s="866"/>
      <c r="O27" s="328">
        <v>5</v>
      </c>
      <c r="P27" s="85"/>
      <c r="Q27" s="264"/>
      <c r="R27" s="264"/>
      <c r="S27" s="264"/>
      <c r="T27" s="260"/>
      <c r="V27" s="699">
        <v>1</v>
      </c>
    </row>
    <row r="28" spans="2:22" ht="26.25" customHeight="1" thickBot="1" x14ac:dyDescent="0.25">
      <c r="B28" s="43"/>
      <c r="C28" s="202"/>
      <c r="D28" s="319" t="s">
        <v>333</v>
      </c>
      <c r="F28" s="867" t="s">
        <v>24</v>
      </c>
      <c r="G28" s="868" t="s">
        <v>25</v>
      </c>
      <c r="H28" s="869"/>
      <c r="I28" s="870"/>
      <c r="J28" s="619" t="s">
        <v>25</v>
      </c>
      <c r="K28" s="869"/>
      <c r="L28" s="870"/>
      <c r="M28" s="619" t="s">
        <v>25</v>
      </c>
      <c r="N28" s="870"/>
      <c r="O28" s="328">
        <v>5</v>
      </c>
      <c r="P28" s="82"/>
      <c r="Q28" s="56"/>
      <c r="R28" s="56"/>
      <c r="S28" s="56"/>
      <c r="T28" s="188"/>
      <c r="V28" s="970">
        <v>1</v>
      </c>
    </row>
    <row r="29" spans="2:22" ht="12.75" thickTop="1" x14ac:dyDescent="0.2">
      <c r="B29" s="370"/>
      <c r="D29" s="791" t="s">
        <v>334</v>
      </c>
      <c r="F29" s="45"/>
      <c r="G29" s="188"/>
      <c r="H29" s="43"/>
      <c r="I29" s="45"/>
      <c r="K29" s="43"/>
      <c r="L29" s="45"/>
      <c r="N29" s="45"/>
      <c r="O29" s="371"/>
      <c r="P29" s="367"/>
      <c r="Q29" s="368"/>
      <c r="R29" s="368"/>
      <c r="S29" s="368"/>
      <c r="T29" s="365"/>
    </row>
    <row r="30" spans="2:22" x14ac:dyDescent="0.2">
      <c r="B30" s="758" t="s">
        <v>335</v>
      </c>
      <c r="D30" s="771" t="s">
        <v>336</v>
      </c>
      <c r="F30" s="45"/>
      <c r="G30" s="188"/>
      <c r="H30" s="43"/>
      <c r="I30" s="45"/>
      <c r="K30" s="43"/>
      <c r="L30" s="45"/>
      <c r="N30" s="45"/>
      <c r="O30" s="327"/>
      <c r="P30" s="82"/>
      <c r="Q30" s="56"/>
      <c r="R30" s="56"/>
      <c r="S30" s="56"/>
      <c r="T30" s="188"/>
    </row>
    <row r="31" spans="2:22" ht="51" customHeight="1" x14ac:dyDescent="0.2">
      <c r="B31" s="10" t="s">
        <v>337</v>
      </c>
      <c r="D31" s="320" t="s">
        <v>338</v>
      </c>
      <c r="E31" s="264"/>
      <c r="F31" s="344" t="s">
        <v>24</v>
      </c>
      <c r="G31" s="865"/>
      <c r="H31" s="208" t="s">
        <v>25</v>
      </c>
      <c r="I31" s="866"/>
      <c r="J31" s="1001" t="s">
        <v>25</v>
      </c>
      <c r="K31" s="86"/>
      <c r="L31" s="866"/>
      <c r="M31" s="1001" t="s">
        <v>25</v>
      </c>
      <c r="N31" s="866"/>
      <c r="O31" s="328">
        <v>10</v>
      </c>
      <c r="P31" s="85"/>
      <c r="Q31" s="264"/>
      <c r="R31" s="264"/>
      <c r="S31" s="264"/>
      <c r="T31" s="260"/>
      <c r="V31" s="699">
        <v>3</v>
      </c>
    </row>
    <row r="32" spans="2:22" ht="30.75" customHeight="1" x14ac:dyDescent="0.2">
      <c r="B32" s="1003" t="s">
        <v>339</v>
      </c>
      <c r="D32" s="318" t="s">
        <v>340</v>
      </c>
      <c r="F32" s="322"/>
      <c r="G32" s="188"/>
      <c r="H32" s="43"/>
      <c r="I32" s="45"/>
      <c r="K32" s="43"/>
      <c r="L32" s="45"/>
      <c r="N32" s="45"/>
      <c r="O32" s="323"/>
      <c r="P32" s="82"/>
      <c r="Q32" s="56"/>
      <c r="R32" s="56"/>
      <c r="S32" s="56"/>
      <c r="T32" s="188"/>
    </row>
    <row r="33" spans="2:22" ht="36" customHeight="1" x14ac:dyDescent="0.2">
      <c r="B33" s="43"/>
      <c r="D33" s="320" t="s">
        <v>341</v>
      </c>
      <c r="F33" s="344" t="s">
        <v>24</v>
      </c>
      <c r="G33" s="871"/>
      <c r="H33" s="24" t="s">
        <v>25</v>
      </c>
      <c r="I33" s="25"/>
      <c r="J33" s="1000" t="s">
        <v>25</v>
      </c>
      <c r="K33" s="208"/>
      <c r="L33" s="840"/>
      <c r="M33" s="27" t="s">
        <v>25</v>
      </c>
      <c r="N33" s="25"/>
      <c r="O33" s="328">
        <v>10</v>
      </c>
      <c r="P33" s="333"/>
      <c r="Q33" s="56"/>
      <c r="R33" s="56"/>
      <c r="S33" s="56"/>
      <c r="T33" s="188"/>
      <c r="V33" s="699">
        <v>3</v>
      </c>
    </row>
    <row r="34" spans="2:22" ht="28.5" customHeight="1" x14ac:dyDescent="0.2">
      <c r="B34" s="10"/>
      <c r="D34" s="320" t="s">
        <v>342</v>
      </c>
      <c r="E34" s="264"/>
      <c r="F34" s="844" t="s">
        <v>24</v>
      </c>
      <c r="G34" s="260"/>
      <c r="H34" s="24" t="s">
        <v>25</v>
      </c>
      <c r="I34" s="25"/>
      <c r="J34" s="1000" t="s">
        <v>25</v>
      </c>
      <c r="K34" s="208"/>
      <c r="L34" s="840"/>
      <c r="M34" s="27" t="s">
        <v>25</v>
      </c>
      <c r="N34" s="25"/>
      <c r="O34" s="330">
        <v>10</v>
      </c>
      <c r="P34" s="333"/>
      <c r="Q34" s="264"/>
      <c r="R34" s="264"/>
      <c r="S34" s="264"/>
      <c r="T34" s="260"/>
      <c r="V34" s="699">
        <v>3</v>
      </c>
    </row>
    <row r="35" spans="2:22" ht="27" customHeight="1" x14ac:dyDescent="0.2">
      <c r="B35" s="872" t="s">
        <v>335</v>
      </c>
      <c r="D35" s="487" t="s">
        <v>343</v>
      </c>
      <c r="E35" s="348"/>
      <c r="F35" s="322"/>
      <c r="G35" s="335"/>
      <c r="H35" s="30"/>
      <c r="I35" s="322"/>
      <c r="J35" s="325"/>
      <c r="K35" s="30"/>
      <c r="L35" s="322"/>
      <c r="M35" s="325"/>
      <c r="N35" s="322"/>
      <c r="O35" s="323"/>
      <c r="P35" s="792"/>
      <c r="Q35" s="793"/>
      <c r="R35" s="793"/>
      <c r="S35" s="793"/>
      <c r="T35" s="794"/>
    </row>
    <row r="36" spans="2:22" ht="27" customHeight="1" x14ac:dyDescent="0.2">
      <c r="B36" s="782"/>
      <c r="D36" s="795" t="s">
        <v>344</v>
      </c>
      <c r="E36" s="873"/>
      <c r="F36" s="874" t="s">
        <v>24</v>
      </c>
      <c r="G36" s="257" t="s">
        <v>25</v>
      </c>
      <c r="H36" s="875"/>
      <c r="I36" s="876"/>
      <c r="J36" s="206" t="s">
        <v>25</v>
      </c>
      <c r="K36" s="875"/>
      <c r="L36" s="877"/>
      <c r="M36" s="206" t="s">
        <v>25</v>
      </c>
      <c r="N36" s="876"/>
      <c r="O36" s="878">
        <v>5</v>
      </c>
      <c r="P36" s="796"/>
      <c r="Q36" s="797"/>
      <c r="R36" s="797"/>
      <c r="S36" s="797"/>
      <c r="T36" s="798"/>
      <c r="V36" s="699">
        <v>1</v>
      </c>
    </row>
    <row r="37" spans="2:22" ht="24" x14ac:dyDescent="0.2">
      <c r="B37" s="43" t="s">
        <v>337</v>
      </c>
      <c r="D37" s="772" t="s">
        <v>345</v>
      </c>
      <c r="E37" s="264"/>
      <c r="F37" s="337" t="s">
        <v>24</v>
      </c>
      <c r="G37" s="260"/>
      <c r="H37" s="208" t="s">
        <v>25</v>
      </c>
      <c r="I37" s="866"/>
      <c r="J37" s="1001" t="s">
        <v>25</v>
      </c>
      <c r="K37" s="86"/>
      <c r="L37" s="879"/>
      <c r="M37" s="1001" t="s">
        <v>25</v>
      </c>
      <c r="N37" s="866"/>
      <c r="O37" s="328">
        <v>10</v>
      </c>
      <c r="P37" s="799"/>
      <c r="Q37" s="800"/>
      <c r="R37" s="800"/>
      <c r="S37" s="800"/>
      <c r="T37" s="801"/>
      <c r="V37" s="699">
        <v>3</v>
      </c>
    </row>
    <row r="38" spans="2:22" ht="40.5" customHeight="1" x14ac:dyDescent="0.2">
      <c r="B38" s="782"/>
      <c r="D38" s="789" t="s">
        <v>346</v>
      </c>
      <c r="E38" s="348"/>
      <c r="F38" s="337" t="s">
        <v>24</v>
      </c>
      <c r="G38" s="724"/>
      <c r="H38" s="880" t="s">
        <v>25</v>
      </c>
      <c r="I38" s="881"/>
      <c r="J38" s="355" t="s">
        <v>25</v>
      </c>
      <c r="K38" s="880"/>
      <c r="L38" s="882"/>
      <c r="M38" s="209" t="s">
        <v>25</v>
      </c>
      <c r="N38" s="881"/>
      <c r="O38" s="357">
        <v>10</v>
      </c>
      <c r="P38" s="723"/>
      <c r="Q38" s="348"/>
      <c r="R38" s="348"/>
      <c r="S38" s="348"/>
      <c r="T38" s="724"/>
      <c r="V38" s="699">
        <v>3</v>
      </c>
    </row>
    <row r="39" spans="2:22" ht="27" customHeight="1" x14ac:dyDescent="0.2">
      <c r="B39" s="782" t="s">
        <v>317</v>
      </c>
      <c r="D39" s="306" t="s">
        <v>347</v>
      </c>
      <c r="E39" s="348"/>
      <c r="F39" s="343" t="s">
        <v>24</v>
      </c>
      <c r="G39" s="724"/>
      <c r="H39" s="883"/>
      <c r="I39" s="145" t="s">
        <v>25</v>
      </c>
      <c r="J39" s="852" t="s">
        <v>25</v>
      </c>
      <c r="K39" s="842"/>
      <c r="L39" s="843"/>
      <c r="M39" s="108" t="s">
        <v>25</v>
      </c>
      <c r="N39" s="884"/>
      <c r="O39" s="330">
        <v>20</v>
      </c>
      <c r="P39" s="723"/>
      <c r="Q39" s="348"/>
      <c r="R39" s="348"/>
      <c r="S39" s="348"/>
      <c r="T39" s="724"/>
      <c r="V39" s="699">
        <v>5</v>
      </c>
    </row>
    <row r="40" spans="2:22" ht="28.5" customHeight="1" x14ac:dyDescent="0.2">
      <c r="B40" s="782" t="s">
        <v>348</v>
      </c>
      <c r="D40" s="306" t="s">
        <v>349</v>
      </c>
      <c r="E40" s="348"/>
      <c r="F40" s="844" t="s">
        <v>24</v>
      </c>
      <c r="G40" s="1002" t="s">
        <v>25</v>
      </c>
      <c r="H40" s="86"/>
      <c r="I40" s="866"/>
      <c r="J40" s="1001" t="s">
        <v>25</v>
      </c>
      <c r="K40" s="86"/>
      <c r="L40" s="866"/>
      <c r="M40" s="1001" t="s">
        <v>25</v>
      </c>
      <c r="N40" s="866"/>
      <c r="O40" s="328">
        <v>5</v>
      </c>
      <c r="P40" s="723"/>
      <c r="Q40" s="348"/>
      <c r="R40" s="348"/>
      <c r="S40" s="348"/>
      <c r="T40" s="724"/>
      <c r="V40" s="699">
        <v>1</v>
      </c>
    </row>
    <row r="41" spans="2:22" ht="18.75" customHeight="1" x14ac:dyDescent="0.2">
      <c r="B41" s="782"/>
      <c r="D41" s="802" t="s">
        <v>350</v>
      </c>
      <c r="E41" s="325"/>
      <c r="F41" s="855" t="s">
        <v>24</v>
      </c>
      <c r="G41" s="885" t="s">
        <v>24</v>
      </c>
      <c r="H41" s="886" t="s">
        <v>24</v>
      </c>
      <c r="I41" s="887" t="s">
        <v>24</v>
      </c>
      <c r="J41" s="888" t="s">
        <v>24</v>
      </c>
      <c r="K41" s="886" t="s">
        <v>24</v>
      </c>
      <c r="L41" s="887" t="s">
        <v>24</v>
      </c>
      <c r="M41" s="888" t="s">
        <v>24</v>
      </c>
      <c r="N41" s="887" t="s">
        <v>24</v>
      </c>
      <c r="O41" s="849" t="s">
        <v>24</v>
      </c>
      <c r="P41" s="324"/>
      <c r="Q41" s="325"/>
      <c r="R41" s="325"/>
      <c r="S41" s="325"/>
      <c r="T41" s="326"/>
      <c r="V41" s="700"/>
    </row>
    <row r="42" spans="2:22" ht="12.75" customHeight="1" x14ac:dyDescent="0.2">
      <c r="B42" s="782"/>
      <c r="D42" s="803" t="s">
        <v>351</v>
      </c>
      <c r="E42" s="325"/>
      <c r="F42" s="322"/>
      <c r="G42" s="326"/>
      <c r="H42" s="30"/>
      <c r="I42" s="322"/>
      <c r="J42" s="325"/>
      <c r="K42" s="30"/>
      <c r="L42" s="322"/>
      <c r="M42" s="325"/>
      <c r="N42" s="322"/>
      <c r="O42" s="323"/>
      <c r="P42" s="324"/>
      <c r="Q42" s="325"/>
      <c r="R42" s="325"/>
      <c r="S42" s="325"/>
      <c r="T42" s="326"/>
    </row>
    <row r="43" spans="2:22" ht="50.25" customHeight="1" x14ac:dyDescent="0.2">
      <c r="B43" s="10" t="s">
        <v>170</v>
      </c>
      <c r="D43" s="789" t="s">
        <v>352</v>
      </c>
      <c r="E43" s="264"/>
      <c r="F43" s="344" t="s">
        <v>24</v>
      </c>
      <c r="G43" s="865"/>
      <c r="H43" s="208" t="s">
        <v>25</v>
      </c>
      <c r="I43" s="866"/>
      <c r="J43" s="1001" t="s">
        <v>25</v>
      </c>
      <c r="K43" s="86"/>
      <c r="L43" s="866"/>
      <c r="M43" s="1001" t="s">
        <v>25</v>
      </c>
      <c r="N43" s="866"/>
      <c r="O43" s="328">
        <v>10</v>
      </c>
      <c r="P43" s="85"/>
      <c r="Q43" s="264"/>
      <c r="R43" s="264"/>
      <c r="S43" s="264"/>
      <c r="T43" s="260"/>
      <c r="V43" s="699">
        <v>3</v>
      </c>
    </row>
    <row r="44" spans="2:22" ht="29.25" customHeight="1" x14ac:dyDescent="0.2">
      <c r="B44" s="10"/>
      <c r="D44" s="790" t="s">
        <v>353</v>
      </c>
      <c r="E44" s="348"/>
      <c r="F44" s="844" t="s">
        <v>24</v>
      </c>
      <c r="G44" s="1002" t="s">
        <v>25</v>
      </c>
      <c r="H44" s="86"/>
      <c r="I44" s="866"/>
      <c r="J44" s="1001" t="s">
        <v>25</v>
      </c>
      <c r="K44" s="86"/>
      <c r="L44" s="866"/>
      <c r="M44" s="1001" t="s">
        <v>25</v>
      </c>
      <c r="N44" s="866"/>
      <c r="O44" s="328">
        <v>5</v>
      </c>
      <c r="P44" s="723"/>
      <c r="Q44" s="348"/>
      <c r="R44" s="348"/>
      <c r="S44" s="348"/>
      <c r="T44" s="724"/>
      <c r="V44" s="699">
        <v>1</v>
      </c>
    </row>
    <row r="45" spans="2:22" ht="42" customHeight="1" x14ac:dyDescent="0.2">
      <c r="B45" s="43"/>
      <c r="D45" s="790" t="s">
        <v>354</v>
      </c>
      <c r="E45" s="348"/>
      <c r="F45" s="844" t="s">
        <v>24</v>
      </c>
      <c r="G45" s="724"/>
      <c r="H45" s="24" t="s">
        <v>25</v>
      </c>
      <c r="I45" s="25"/>
      <c r="J45" s="1000" t="s">
        <v>25</v>
      </c>
      <c r="K45" s="208"/>
      <c r="L45" s="840"/>
      <c r="M45" s="27" t="s">
        <v>25</v>
      </c>
      <c r="N45" s="25"/>
      <c r="O45" s="330">
        <v>10</v>
      </c>
      <c r="P45" s="723"/>
      <c r="Q45" s="348"/>
      <c r="R45" s="348"/>
      <c r="S45" s="348"/>
      <c r="T45" s="724"/>
      <c r="V45" s="699">
        <v>3</v>
      </c>
    </row>
    <row r="46" spans="2:22" x14ac:dyDescent="0.2">
      <c r="B46" s="43"/>
      <c r="D46" s="802" t="s">
        <v>355</v>
      </c>
      <c r="E46" s="325"/>
      <c r="F46" s="322"/>
      <c r="G46" s="326"/>
      <c r="H46" s="30"/>
      <c r="I46" s="322"/>
      <c r="J46" s="325"/>
      <c r="K46" s="30"/>
      <c r="L46" s="322"/>
      <c r="M46" s="325"/>
      <c r="N46" s="322"/>
      <c r="O46" s="323"/>
      <c r="P46" s="324"/>
      <c r="Q46" s="325"/>
      <c r="R46" s="325"/>
      <c r="S46" s="325"/>
      <c r="T46" s="326"/>
    </row>
    <row r="47" spans="2:22" ht="24" x14ac:dyDescent="0.2">
      <c r="B47" s="43"/>
      <c r="D47" s="320" t="s">
        <v>356</v>
      </c>
      <c r="E47" s="34"/>
      <c r="F47" s="889" t="s">
        <v>24</v>
      </c>
      <c r="G47" s="890"/>
      <c r="H47" s="24" t="s">
        <v>25</v>
      </c>
      <c r="I47" s="25"/>
      <c r="J47" s="31" t="s">
        <v>25</v>
      </c>
      <c r="K47" s="24"/>
      <c r="L47" s="84"/>
      <c r="M47" s="27" t="s">
        <v>25</v>
      </c>
      <c r="N47" s="25"/>
      <c r="O47" s="28">
        <v>10</v>
      </c>
      <c r="P47" s="891"/>
      <c r="Q47" s="34"/>
      <c r="R47" s="34"/>
      <c r="S47" s="34"/>
      <c r="T47" s="890"/>
      <c r="V47" s="699">
        <v>3</v>
      </c>
    </row>
    <row r="48" spans="2:22" ht="24" x14ac:dyDescent="0.2">
      <c r="B48" s="43"/>
      <c r="D48" s="306" t="s">
        <v>357</v>
      </c>
      <c r="E48" s="412"/>
      <c r="F48" s="375" t="s">
        <v>24</v>
      </c>
      <c r="G48" s="892"/>
      <c r="H48" s="24" t="s">
        <v>25</v>
      </c>
      <c r="I48" s="25"/>
      <c r="J48" s="31" t="s">
        <v>25</v>
      </c>
      <c r="K48" s="24"/>
      <c r="L48" s="84"/>
      <c r="M48" s="27" t="s">
        <v>25</v>
      </c>
      <c r="N48" s="25"/>
      <c r="O48" s="893">
        <v>10</v>
      </c>
      <c r="P48" s="894"/>
      <c r="Q48" s="412"/>
      <c r="R48" s="412"/>
      <c r="S48" s="412"/>
      <c r="T48" s="892"/>
      <c r="V48" s="699">
        <v>3</v>
      </c>
    </row>
    <row r="49" spans="2:22" ht="39" customHeight="1" x14ac:dyDescent="0.2">
      <c r="B49" s="43"/>
      <c r="D49" s="306" t="s">
        <v>358</v>
      </c>
      <c r="E49" s="412"/>
      <c r="F49" s="375" t="s">
        <v>24</v>
      </c>
      <c r="G49" s="892"/>
      <c r="H49" s="105" t="s">
        <v>25</v>
      </c>
      <c r="I49" s="106"/>
      <c r="J49" s="108" t="s">
        <v>25</v>
      </c>
      <c r="K49" s="105"/>
      <c r="L49" s="329"/>
      <c r="M49" s="108" t="s">
        <v>25</v>
      </c>
      <c r="N49" s="106"/>
      <c r="O49" s="893">
        <v>10</v>
      </c>
      <c r="P49" s="894"/>
      <c r="Q49" s="412"/>
      <c r="R49" s="412"/>
      <c r="S49" s="412"/>
      <c r="T49" s="892"/>
      <c r="V49" s="700">
        <v>3</v>
      </c>
    </row>
    <row r="50" spans="2:22" s="725" customFormat="1" ht="42.75" customHeight="1" thickBot="1" x14ac:dyDescent="0.3">
      <c r="B50" s="361"/>
      <c r="C50" s="1151"/>
      <c r="D50" s="1161" t="s">
        <v>410</v>
      </c>
      <c r="E50" s="1153"/>
      <c r="F50" s="1154" t="s">
        <v>24</v>
      </c>
      <c r="G50" s="1155"/>
      <c r="H50" s="359" t="s">
        <v>25</v>
      </c>
      <c r="I50" s="1157"/>
      <c r="J50" s="1162" t="s">
        <v>25</v>
      </c>
      <c r="K50" s="1156"/>
      <c r="L50" s="1157"/>
      <c r="M50" s="1162" t="s">
        <v>25</v>
      </c>
      <c r="N50" s="1158"/>
      <c r="O50" s="1163">
        <v>10</v>
      </c>
      <c r="P50" s="1159"/>
      <c r="Q50" s="1153"/>
      <c r="R50" s="1153"/>
      <c r="S50" s="1153"/>
      <c r="T50" s="1155"/>
      <c r="V50" s="1152"/>
    </row>
    <row r="51" spans="2:22" ht="12.75" thickTop="1" x14ac:dyDescent="0.2">
      <c r="B51" s="43"/>
      <c r="D51" s="771" t="s">
        <v>359</v>
      </c>
      <c r="F51" s="45"/>
      <c r="G51" s="188"/>
      <c r="H51" s="43"/>
      <c r="I51" s="45"/>
      <c r="K51" s="43"/>
      <c r="M51" s="82"/>
      <c r="N51" s="45"/>
      <c r="O51" s="327"/>
      <c r="P51" s="82"/>
      <c r="Q51" s="56"/>
      <c r="R51" s="56"/>
      <c r="S51" s="56"/>
      <c r="T51" s="188"/>
    </row>
    <row r="52" spans="2:22" ht="24" x14ac:dyDescent="0.2">
      <c r="B52" s="43"/>
      <c r="D52" s="318" t="s">
        <v>360</v>
      </c>
      <c r="F52" s="45"/>
      <c r="G52" s="188"/>
      <c r="H52" s="43"/>
      <c r="I52" s="45"/>
      <c r="K52" s="43"/>
      <c r="M52" s="82"/>
      <c r="N52" s="45"/>
      <c r="O52" s="327"/>
      <c r="P52" s="804"/>
      <c r="Q52" s="255"/>
      <c r="R52" s="255"/>
      <c r="S52" s="255"/>
      <c r="T52" s="805"/>
    </row>
    <row r="53" spans="2:22" ht="17.25" customHeight="1" x14ac:dyDescent="0.2">
      <c r="B53" s="11" t="s">
        <v>361</v>
      </c>
      <c r="D53" s="806" t="s">
        <v>362</v>
      </c>
      <c r="E53" s="264"/>
      <c r="F53" s="895" t="s">
        <v>24</v>
      </c>
      <c r="G53" s="23" t="s">
        <v>25</v>
      </c>
      <c r="H53" s="24"/>
      <c r="I53" s="25"/>
      <c r="J53" s="1000" t="s">
        <v>25</v>
      </c>
      <c r="K53" s="208"/>
      <c r="L53" s="840"/>
      <c r="M53" s="27" t="s">
        <v>25</v>
      </c>
      <c r="N53" s="84"/>
      <c r="O53" s="84">
        <v>5</v>
      </c>
      <c r="P53" s="804"/>
      <c r="Q53" s="255"/>
      <c r="R53" s="255"/>
      <c r="S53" s="255"/>
      <c r="T53" s="805"/>
      <c r="V53" s="699">
        <v>1</v>
      </c>
    </row>
    <row r="54" spans="2:22" x14ac:dyDescent="0.2">
      <c r="B54" s="10" t="s">
        <v>363</v>
      </c>
      <c r="D54" s="806" t="s">
        <v>364</v>
      </c>
      <c r="E54" s="264"/>
      <c r="F54" s="895" t="s">
        <v>24</v>
      </c>
      <c r="G54" s="23" t="s">
        <v>25</v>
      </c>
      <c r="H54" s="24"/>
      <c r="I54" s="25"/>
      <c r="J54" s="1000" t="s">
        <v>25</v>
      </c>
      <c r="K54" s="208"/>
      <c r="L54" s="840"/>
      <c r="M54" s="27" t="s">
        <v>25</v>
      </c>
      <c r="N54" s="84"/>
      <c r="O54" s="352">
        <v>5</v>
      </c>
      <c r="P54" s="807"/>
      <c r="Q54" s="808"/>
      <c r="R54" s="808"/>
      <c r="S54" s="808"/>
      <c r="T54" s="809"/>
      <c r="V54" s="699">
        <v>1</v>
      </c>
    </row>
    <row r="55" spans="2:22" x14ac:dyDescent="0.2">
      <c r="B55" s="43"/>
      <c r="D55" s="788" t="s">
        <v>365</v>
      </c>
      <c r="E55" s="325"/>
      <c r="F55" s="322"/>
      <c r="G55" s="326"/>
      <c r="H55" s="30"/>
      <c r="I55" s="322"/>
      <c r="J55" s="325"/>
      <c r="K55" s="30"/>
      <c r="L55" s="325"/>
      <c r="M55" s="335"/>
      <c r="N55" s="119"/>
      <c r="O55" s="323"/>
      <c r="P55" s="324"/>
      <c r="Q55" s="325"/>
      <c r="R55" s="325"/>
      <c r="S55" s="325"/>
      <c r="T55" s="326"/>
    </row>
    <row r="56" spans="2:22" ht="27.75" customHeight="1" x14ac:dyDescent="0.2">
      <c r="B56" s="1411" t="s">
        <v>366</v>
      </c>
      <c r="D56" s="305" t="s">
        <v>367</v>
      </c>
      <c r="E56" s="264"/>
      <c r="F56" s="895" t="s">
        <v>24</v>
      </c>
      <c r="G56" s="896"/>
      <c r="H56" s="897" t="s">
        <v>25</v>
      </c>
      <c r="I56" s="337"/>
      <c r="J56" s="209" t="s">
        <v>25</v>
      </c>
      <c r="K56" s="897"/>
      <c r="L56" s="209"/>
      <c r="M56" s="354" t="s">
        <v>25</v>
      </c>
      <c r="N56" s="895"/>
      <c r="O56" s="352">
        <v>10</v>
      </c>
      <c r="P56" s="85"/>
      <c r="Q56" s="264"/>
      <c r="R56" s="264"/>
      <c r="S56" s="264"/>
      <c r="T56" s="260"/>
      <c r="V56" s="699">
        <v>3</v>
      </c>
    </row>
    <row r="57" spans="2:22" ht="27.75" customHeight="1" x14ac:dyDescent="0.2">
      <c r="B57" s="1411"/>
      <c r="D57" s="320" t="s">
        <v>368</v>
      </c>
      <c r="E57" s="264"/>
      <c r="F57" s="895" t="s">
        <v>24</v>
      </c>
      <c r="G57" s="896"/>
      <c r="H57" s="897" t="s">
        <v>25</v>
      </c>
      <c r="I57" s="337"/>
      <c r="J57" s="209" t="s">
        <v>25</v>
      </c>
      <c r="K57" s="897"/>
      <c r="L57" s="209"/>
      <c r="M57" s="354" t="s">
        <v>25</v>
      </c>
      <c r="N57" s="895"/>
      <c r="O57" s="352">
        <v>10</v>
      </c>
      <c r="P57" s="85"/>
      <c r="Q57" s="264"/>
      <c r="R57" s="264"/>
      <c r="S57" s="264"/>
      <c r="T57" s="260"/>
      <c r="V57" s="699">
        <v>3</v>
      </c>
    </row>
    <row r="58" spans="2:22" ht="26.25" customHeight="1" x14ac:dyDescent="0.2">
      <c r="B58" s="1411"/>
      <c r="D58" s="306" t="s">
        <v>369</v>
      </c>
      <c r="E58" s="348"/>
      <c r="F58" s="343" t="s">
        <v>24</v>
      </c>
      <c r="G58" s="896"/>
      <c r="H58" s="897" t="s">
        <v>25</v>
      </c>
      <c r="I58" s="337"/>
      <c r="J58" s="209" t="s">
        <v>25</v>
      </c>
      <c r="K58" s="897"/>
      <c r="L58" s="209"/>
      <c r="M58" s="354" t="s">
        <v>25</v>
      </c>
      <c r="N58" s="895"/>
      <c r="O58" s="352">
        <v>10</v>
      </c>
      <c r="P58" s="723"/>
      <c r="Q58" s="348"/>
      <c r="R58" s="348"/>
      <c r="S58" s="348"/>
      <c r="T58" s="724"/>
      <c r="V58" s="699">
        <v>3</v>
      </c>
    </row>
    <row r="59" spans="2:22" ht="24" x14ac:dyDescent="0.2">
      <c r="B59" s="782"/>
      <c r="D59" s="810" t="s">
        <v>370</v>
      </c>
      <c r="E59" s="348"/>
      <c r="F59" s="343" t="s">
        <v>24</v>
      </c>
      <c r="G59" s="898"/>
      <c r="H59" s="162" t="s">
        <v>25</v>
      </c>
      <c r="I59" s="20"/>
      <c r="J59" s="899" t="s">
        <v>25</v>
      </c>
      <c r="K59" s="880"/>
      <c r="L59" s="882"/>
      <c r="M59" s="171" t="s">
        <v>25</v>
      </c>
      <c r="N59" s="900"/>
      <c r="O59" s="357">
        <v>10</v>
      </c>
      <c r="P59" s="723"/>
      <c r="Q59" s="348"/>
      <c r="R59" s="348"/>
      <c r="S59" s="348"/>
      <c r="T59" s="724"/>
      <c r="V59" s="699">
        <v>3</v>
      </c>
    </row>
    <row r="60" spans="2:22" x14ac:dyDescent="0.2">
      <c r="B60" s="782"/>
      <c r="D60" s="788" t="s">
        <v>371</v>
      </c>
      <c r="E60" s="325"/>
      <c r="F60" s="322"/>
      <c r="G60" s="326"/>
      <c r="H60" s="30"/>
      <c r="I60" s="322"/>
      <c r="J60" s="325"/>
      <c r="K60" s="30"/>
      <c r="L60" s="325"/>
      <c r="M60" s="335"/>
      <c r="N60" s="119"/>
      <c r="O60" s="323"/>
      <c r="P60" s="324"/>
      <c r="Q60" s="325"/>
      <c r="R60" s="325"/>
      <c r="S60" s="325"/>
      <c r="T60" s="326"/>
    </row>
    <row r="61" spans="2:22" ht="24" x14ac:dyDescent="0.2">
      <c r="B61" s="782" t="s">
        <v>143</v>
      </c>
      <c r="D61" s="320" t="s">
        <v>372</v>
      </c>
      <c r="E61" s="264"/>
      <c r="F61" s="337" t="s">
        <v>24</v>
      </c>
      <c r="G61" s="896" t="s">
        <v>25</v>
      </c>
      <c r="H61" s="897"/>
      <c r="I61" s="337"/>
      <c r="J61" s="209" t="s">
        <v>25</v>
      </c>
      <c r="K61" s="897"/>
      <c r="L61" s="209"/>
      <c r="M61" s="354" t="s">
        <v>25</v>
      </c>
      <c r="N61" s="337"/>
      <c r="O61" s="352">
        <v>5</v>
      </c>
      <c r="P61" s="85"/>
      <c r="Q61" s="264"/>
      <c r="R61" s="264"/>
      <c r="S61" s="264"/>
      <c r="T61" s="260"/>
      <c r="V61" s="699">
        <v>1</v>
      </c>
    </row>
    <row r="62" spans="2:22" x14ac:dyDescent="0.2">
      <c r="B62" s="782"/>
      <c r="D62" s="811" t="s">
        <v>373</v>
      </c>
      <c r="F62" s="343" t="s">
        <v>24</v>
      </c>
      <c r="G62" s="901" t="s">
        <v>25</v>
      </c>
      <c r="H62" s="842"/>
      <c r="I62" s="145"/>
      <c r="J62" s="852" t="s">
        <v>25</v>
      </c>
      <c r="K62" s="842"/>
      <c r="L62" s="852"/>
      <c r="M62" s="902" t="s">
        <v>25</v>
      </c>
      <c r="N62" s="145"/>
      <c r="O62" s="330">
        <v>5</v>
      </c>
      <c r="P62" s="85"/>
      <c r="Q62" s="264"/>
      <c r="R62" s="264"/>
      <c r="S62" s="264"/>
      <c r="T62" s="260"/>
      <c r="V62" s="699">
        <v>1</v>
      </c>
    </row>
    <row r="63" spans="2:22" ht="19.5" customHeight="1" x14ac:dyDescent="0.2">
      <c r="B63" s="782"/>
      <c r="D63" s="812" t="s">
        <v>374</v>
      </c>
      <c r="E63" s="56"/>
      <c r="F63" s="322"/>
      <c r="G63" s="326"/>
      <c r="H63" s="30"/>
      <c r="I63" s="322"/>
      <c r="J63" s="325"/>
      <c r="K63" s="30"/>
      <c r="L63" s="325"/>
      <c r="M63" s="335"/>
      <c r="N63" s="119"/>
      <c r="O63" s="323"/>
      <c r="P63" s="82"/>
      <c r="Q63" s="56"/>
      <c r="R63" s="56"/>
      <c r="S63" s="56"/>
      <c r="T63" s="188"/>
    </row>
    <row r="64" spans="2:22" ht="54" customHeight="1" x14ac:dyDescent="0.2">
      <c r="B64" s="872" t="s">
        <v>361</v>
      </c>
      <c r="D64" s="789" t="s">
        <v>375</v>
      </c>
      <c r="E64" s="264"/>
      <c r="F64" s="337" t="s">
        <v>24</v>
      </c>
      <c r="G64" s="865"/>
      <c r="H64" s="208" t="s">
        <v>25</v>
      </c>
      <c r="I64" s="258"/>
      <c r="J64" s="1001" t="s">
        <v>25</v>
      </c>
      <c r="K64" s="208"/>
      <c r="L64" s="1001"/>
      <c r="M64" s="259" t="s">
        <v>25</v>
      </c>
      <c r="N64" s="258"/>
      <c r="O64" s="328">
        <v>10</v>
      </c>
      <c r="P64" s="85"/>
      <c r="Q64" s="264"/>
      <c r="R64" s="264"/>
      <c r="S64" s="264"/>
      <c r="T64" s="260"/>
      <c r="V64" s="699">
        <v>3</v>
      </c>
    </row>
    <row r="65" spans="2:22" ht="36" x14ac:dyDescent="0.2">
      <c r="B65" s="782"/>
      <c r="D65" s="790" t="s">
        <v>376</v>
      </c>
      <c r="E65" s="348"/>
      <c r="F65" s="145" t="s">
        <v>24</v>
      </c>
      <c r="G65" s="901"/>
      <c r="H65" s="842" t="s">
        <v>25</v>
      </c>
      <c r="I65" s="145"/>
      <c r="J65" s="852" t="s">
        <v>25</v>
      </c>
      <c r="K65" s="842"/>
      <c r="L65" s="852"/>
      <c r="M65" s="902" t="s">
        <v>25</v>
      </c>
      <c r="N65" s="145"/>
      <c r="O65" s="330">
        <v>10</v>
      </c>
      <c r="P65" s="723"/>
      <c r="Q65" s="348"/>
      <c r="R65" s="348"/>
      <c r="S65" s="348"/>
      <c r="T65" s="724"/>
      <c r="V65" s="699">
        <v>3</v>
      </c>
    </row>
    <row r="66" spans="2:22" x14ac:dyDescent="0.2">
      <c r="B66" s="782"/>
      <c r="D66" s="771" t="s">
        <v>377</v>
      </c>
      <c r="F66" s="45"/>
      <c r="G66" s="188"/>
      <c r="H66" s="43"/>
      <c r="I66" s="45"/>
      <c r="K66" s="43"/>
      <c r="M66" s="44"/>
      <c r="N66" s="81"/>
      <c r="O66" s="327"/>
      <c r="P66" s="82"/>
      <c r="Q66" s="56"/>
      <c r="R66" s="56"/>
      <c r="S66" s="56"/>
      <c r="T66" s="188"/>
    </row>
    <row r="67" spans="2:22" ht="40.5" customHeight="1" x14ac:dyDescent="0.2">
      <c r="B67" s="43" t="s">
        <v>363</v>
      </c>
      <c r="D67" s="318" t="s">
        <v>378</v>
      </c>
      <c r="E67" s="34"/>
      <c r="F67" s="486"/>
      <c r="G67" s="21"/>
      <c r="H67" s="10"/>
      <c r="I67" s="137"/>
      <c r="J67" s="141"/>
      <c r="K67" s="21"/>
      <c r="L67" s="57"/>
      <c r="M67" s="60"/>
      <c r="N67" s="57"/>
      <c r="O67" s="903"/>
      <c r="P67" s="773"/>
      <c r="Q67" s="774"/>
      <c r="R67" s="774"/>
      <c r="S67" s="774"/>
      <c r="T67" s="775"/>
    </row>
    <row r="68" spans="2:22" ht="29.25" customHeight="1" x14ac:dyDescent="0.2">
      <c r="B68" s="43"/>
      <c r="D68" s="772" t="s">
        <v>379</v>
      </c>
      <c r="E68" s="34"/>
      <c r="F68" s="18" t="s">
        <v>24</v>
      </c>
      <c r="G68" s="986"/>
      <c r="H68" s="47" t="s">
        <v>25</v>
      </c>
      <c r="I68" s="18"/>
      <c r="J68" s="985" t="s">
        <v>25</v>
      </c>
      <c r="K68" s="47"/>
      <c r="L68" s="985"/>
      <c r="M68" s="904" t="s">
        <v>25</v>
      </c>
      <c r="N68" s="987"/>
      <c r="O68" s="905">
        <v>10</v>
      </c>
      <c r="P68" s="773"/>
      <c r="Q68" s="774"/>
      <c r="R68" s="774"/>
      <c r="S68" s="774"/>
      <c r="T68" s="775"/>
      <c r="V68" s="699">
        <v>3</v>
      </c>
    </row>
    <row r="69" spans="2:22" ht="25.5" customHeight="1" x14ac:dyDescent="0.2">
      <c r="B69" s="43"/>
      <c r="D69" s="787" t="s">
        <v>380</v>
      </c>
      <c r="E69" s="34"/>
      <c r="F69" s="18" t="s">
        <v>24</v>
      </c>
      <c r="G69" s="23" t="s">
        <v>25</v>
      </c>
      <c r="H69" s="159"/>
      <c r="I69" s="25"/>
      <c r="J69" s="32" t="s">
        <v>25</v>
      </c>
      <c r="K69" s="24"/>
      <c r="L69" s="32"/>
      <c r="M69" s="27" t="s">
        <v>25</v>
      </c>
      <c r="N69" s="84"/>
      <c r="O69" s="28">
        <v>5</v>
      </c>
      <c r="P69" s="778"/>
      <c r="Q69" s="779"/>
      <c r="R69" s="779"/>
      <c r="S69" s="779"/>
      <c r="T69" s="780"/>
      <c r="V69" s="699">
        <v>1</v>
      </c>
    </row>
    <row r="70" spans="2:22" ht="36" x14ac:dyDescent="0.2">
      <c r="B70" s="1411" t="s">
        <v>366</v>
      </c>
      <c r="D70" s="306" t="s">
        <v>381</v>
      </c>
      <c r="E70" s="348"/>
      <c r="F70" s="145" t="s">
        <v>24</v>
      </c>
      <c r="G70" s="901"/>
      <c r="H70" s="842" t="s">
        <v>25</v>
      </c>
      <c r="I70" s="145"/>
      <c r="J70" s="852" t="s">
        <v>25</v>
      </c>
      <c r="K70" s="842"/>
      <c r="L70" s="852"/>
      <c r="M70" s="902" t="s">
        <v>25</v>
      </c>
      <c r="N70" s="145"/>
      <c r="O70" s="330">
        <v>10</v>
      </c>
      <c r="P70" s="723"/>
      <c r="Q70" s="348"/>
      <c r="R70" s="348"/>
      <c r="S70" s="348"/>
      <c r="T70" s="724"/>
      <c r="V70" s="699">
        <v>3</v>
      </c>
    </row>
    <row r="71" spans="2:22" ht="51.75" customHeight="1" x14ac:dyDescent="0.2">
      <c r="B71" s="1411"/>
      <c r="D71" s="306" t="s">
        <v>382</v>
      </c>
      <c r="E71" s="348"/>
      <c r="F71" s="343" t="s">
        <v>24</v>
      </c>
      <c r="G71" s="906"/>
      <c r="H71" s="880" t="s">
        <v>25</v>
      </c>
      <c r="I71" s="343"/>
      <c r="J71" s="355" t="s">
        <v>25</v>
      </c>
      <c r="K71" s="880"/>
      <c r="L71" s="355"/>
      <c r="M71" s="171" t="s">
        <v>25</v>
      </c>
      <c r="N71" s="900"/>
      <c r="O71" s="357">
        <v>10</v>
      </c>
      <c r="P71" s="723"/>
      <c r="Q71" s="348"/>
      <c r="R71" s="348"/>
      <c r="S71" s="348"/>
      <c r="T71" s="724"/>
      <c r="V71" s="699">
        <v>3</v>
      </c>
    </row>
    <row r="72" spans="2:22" ht="29.25" customHeight="1" x14ac:dyDescent="0.2">
      <c r="B72" s="43"/>
      <c r="D72" s="306" t="s">
        <v>383</v>
      </c>
      <c r="E72" s="348"/>
      <c r="F72" s="343" t="s">
        <v>24</v>
      </c>
      <c r="G72" s="906"/>
      <c r="H72" s="880" t="s">
        <v>25</v>
      </c>
      <c r="I72" s="343"/>
      <c r="J72" s="355" t="s">
        <v>25</v>
      </c>
      <c r="K72" s="880"/>
      <c r="L72" s="355"/>
      <c r="M72" s="171" t="s">
        <v>25</v>
      </c>
      <c r="N72" s="900"/>
      <c r="O72" s="357">
        <v>10</v>
      </c>
      <c r="P72" s="723"/>
      <c r="Q72" s="348"/>
      <c r="R72" s="348"/>
      <c r="S72" s="348"/>
      <c r="T72" s="724"/>
      <c r="V72" s="699">
        <v>3</v>
      </c>
    </row>
    <row r="73" spans="2:22" ht="29.25" customHeight="1" x14ac:dyDescent="0.2">
      <c r="B73" s="10" t="s">
        <v>170</v>
      </c>
      <c r="D73" s="320" t="s">
        <v>384</v>
      </c>
      <c r="F73" s="343" t="s">
        <v>24</v>
      </c>
      <c r="G73" s="986" t="s">
        <v>25</v>
      </c>
      <c r="H73" s="47"/>
      <c r="I73" s="18"/>
      <c r="J73" s="907" t="s">
        <v>25</v>
      </c>
      <c r="K73" s="897"/>
      <c r="L73" s="895"/>
      <c r="M73" s="904" t="s">
        <v>25</v>
      </c>
      <c r="N73" s="987"/>
      <c r="O73" s="352">
        <v>5</v>
      </c>
      <c r="P73" s="723"/>
      <c r="Q73" s="348"/>
      <c r="R73" s="348"/>
      <c r="S73" s="348"/>
      <c r="T73" s="724"/>
      <c r="V73" s="699">
        <v>1</v>
      </c>
    </row>
    <row r="74" spans="2:22" x14ac:dyDescent="0.2">
      <c r="B74" s="43"/>
      <c r="D74" s="2" t="s">
        <v>385</v>
      </c>
      <c r="F74" s="322"/>
      <c r="G74" s="188"/>
      <c r="H74" s="43"/>
      <c r="I74" s="45"/>
      <c r="K74" s="43"/>
      <c r="M74" s="60"/>
      <c r="N74" s="57"/>
      <c r="O74" s="327"/>
      <c r="P74" s="82"/>
      <c r="Q74" s="56"/>
      <c r="R74" s="56"/>
      <c r="S74" s="56"/>
      <c r="T74" s="188"/>
    </row>
    <row r="75" spans="2:22" ht="39" customHeight="1" x14ac:dyDescent="0.2">
      <c r="B75" s="10"/>
      <c r="D75" s="789" t="s">
        <v>386</v>
      </c>
      <c r="E75" s="264"/>
      <c r="F75" s="337" t="s">
        <v>24</v>
      </c>
      <c r="G75" s="986"/>
      <c r="H75" s="47" t="s">
        <v>25</v>
      </c>
      <c r="I75" s="18"/>
      <c r="J75" s="907" t="s">
        <v>25</v>
      </c>
      <c r="K75" s="897"/>
      <c r="L75" s="895"/>
      <c r="M75" s="904" t="s">
        <v>25</v>
      </c>
      <c r="N75" s="987"/>
      <c r="O75" s="352">
        <v>10</v>
      </c>
      <c r="P75" s="804"/>
      <c r="Q75" s="255"/>
      <c r="R75" s="255"/>
      <c r="S75" s="255"/>
      <c r="T75" s="805"/>
      <c r="V75" s="699">
        <v>3</v>
      </c>
    </row>
    <row r="76" spans="2:22" ht="39" customHeight="1" x14ac:dyDescent="0.2">
      <c r="B76" s="10"/>
      <c r="D76" s="813" t="s">
        <v>387</v>
      </c>
      <c r="E76" s="264"/>
      <c r="F76" s="337" t="s">
        <v>24</v>
      </c>
      <c r="G76" s="986"/>
      <c r="H76" s="47" t="s">
        <v>25</v>
      </c>
      <c r="I76" s="18"/>
      <c r="J76" s="209" t="s">
        <v>25</v>
      </c>
      <c r="K76" s="897"/>
      <c r="L76" s="209"/>
      <c r="M76" s="904" t="s">
        <v>25</v>
      </c>
      <c r="N76" s="987"/>
      <c r="O76" s="352">
        <v>10</v>
      </c>
      <c r="P76" s="807"/>
      <c r="Q76" s="808"/>
      <c r="R76" s="808"/>
      <c r="S76" s="808"/>
      <c r="T76" s="809"/>
      <c r="V76" s="699">
        <v>3</v>
      </c>
    </row>
    <row r="77" spans="2:22" ht="60.75" customHeight="1" x14ac:dyDescent="0.2">
      <c r="B77" s="10"/>
      <c r="D77" s="790" t="s">
        <v>388</v>
      </c>
      <c r="E77" s="348"/>
      <c r="F77" s="343" t="s">
        <v>24</v>
      </c>
      <c r="G77" s="15"/>
      <c r="H77" s="162" t="s">
        <v>25</v>
      </c>
      <c r="I77" s="20"/>
      <c r="J77" s="355" t="s">
        <v>25</v>
      </c>
      <c r="K77" s="880"/>
      <c r="L77" s="355"/>
      <c r="M77" s="171" t="s">
        <v>25</v>
      </c>
      <c r="N77" s="900"/>
      <c r="O77" s="357">
        <v>10</v>
      </c>
      <c r="P77" s="817"/>
      <c r="Q77" s="818"/>
      <c r="R77" s="818"/>
      <c r="S77" s="818"/>
      <c r="T77" s="819"/>
      <c r="V77" s="942">
        <v>3</v>
      </c>
    </row>
    <row r="78" spans="2:22" ht="18.75" customHeight="1" x14ac:dyDescent="0.2">
      <c r="B78" s="10"/>
      <c r="D78" s="813" t="s">
        <v>389</v>
      </c>
      <c r="E78" s="264"/>
      <c r="F78" s="337" t="s">
        <v>24</v>
      </c>
      <c r="G78" s="23"/>
      <c r="H78" s="47" t="s">
        <v>25</v>
      </c>
      <c r="I78" s="18"/>
      <c r="J78" s="209" t="s">
        <v>25</v>
      </c>
      <c r="K78" s="897"/>
      <c r="L78" s="209"/>
      <c r="M78" s="904" t="s">
        <v>25</v>
      </c>
      <c r="N78" s="987"/>
      <c r="O78" s="352">
        <v>10</v>
      </c>
      <c r="P78" s="807"/>
      <c r="Q78" s="808"/>
      <c r="R78" s="808"/>
      <c r="S78" s="808"/>
      <c r="T78" s="809"/>
      <c r="V78" s="699">
        <v>3</v>
      </c>
    </row>
    <row r="79" spans="2:22" ht="17.25" customHeight="1" x14ac:dyDescent="0.2">
      <c r="B79" s="782"/>
      <c r="D79" s="814" t="s">
        <v>390</v>
      </c>
      <c r="F79" s="45"/>
      <c r="G79" s="188"/>
      <c r="H79" s="43"/>
      <c r="I79" s="45"/>
      <c r="K79" s="43"/>
      <c r="M79" s="44"/>
      <c r="N79" s="81"/>
      <c r="O79" s="327"/>
      <c r="P79" s="82"/>
      <c r="Q79" s="56"/>
      <c r="R79" s="56"/>
      <c r="S79" s="56"/>
      <c r="T79" s="188"/>
    </row>
    <row r="80" spans="2:22" ht="51" customHeight="1" x14ac:dyDescent="0.2">
      <c r="B80" s="782"/>
      <c r="D80" s="318" t="s">
        <v>391</v>
      </c>
      <c r="E80" s="56"/>
      <c r="F80" s="45"/>
      <c r="G80" s="188"/>
      <c r="H80" s="43"/>
      <c r="I80" s="45"/>
      <c r="J80" s="56"/>
      <c r="K80" s="43"/>
      <c r="L80" s="56"/>
      <c r="M80" s="44"/>
      <c r="N80" s="81"/>
      <c r="O80" s="327"/>
      <c r="P80" s="804"/>
      <c r="Q80" s="255"/>
      <c r="R80" s="255"/>
      <c r="S80" s="255"/>
      <c r="T80" s="805"/>
    </row>
    <row r="81" spans="2:22" ht="16.5" customHeight="1" x14ac:dyDescent="0.2">
      <c r="B81" s="782"/>
      <c r="D81" s="772" t="s">
        <v>392</v>
      </c>
      <c r="E81" s="264"/>
      <c r="F81" s="337" t="s">
        <v>24</v>
      </c>
      <c r="G81" s="1002"/>
      <c r="H81" s="208" t="s">
        <v>25</v>
      </c>
      <c r="I81" s="258"/>
      <c r="J81" s="1001" t="s">
        <v>25</v>
      </c>
      <c r="K81" s="208"/>
      <c r="L81" s="1001"/>
      <c r="M81" s="259" t="s">
        <v>25</v>
      </c>
      <c r="N81" s="840"/>
      <c r="O81" s="328">
        <v>10</v>
      </c>
      <c r="P81" s="804"/>
      <c r="Q81" s="255"/>
      <c r="R81" s="255"/>
      <c r="S81" s="255"/>
      <c r="T81" s="805"/>
      <c r="V81" s="699">
        <v>3</v>
      </c>
    </row>
    <row r="82" spans="2:22" ht="24" x14ac:dyDescent="0.2">
      <c r="B82" s="43"/>
      <c r="D82" s="772" t="s">
        <v>393</v>
      </c>
      <c r="E82" s="264"/>
      <c r="F82" s="337" t="s">
        <v>24</v>
      </c>
      <c r="G82" s="1002"/>
      <c r="H82" s="208" t="s">
        <v>25</v>
      </c>
      <c r="I82" s="258"/>
      <c r="J82" s="1001" t="s">
        <v>25</v>
      </c>
      <c r="K82" s="208"/>
      <c r="L82" s="1001"/>
      <c r="M82" s="259" t="s">
        <v>25</v>
      </c>
      <c r="N82" s="840"/>
      <c r="O82" s="328">
        <v>10</v>
      </c>
      <c r="P82" s="1000"/>
      <c r="Q82" s="1001"/>
      <c r="R82" s="1001"/>
      <c r="S82" s="1001"/>
      <c r="T82" s="1002"/>
      <c r="V82" s="699">
        <v>3</v>
      </c>
    </row>
    <row r="83" spans="2:22" ht="36" x14ac:dyDescent="0.2">
      <c r="B83" s="43"/>
      <c r="D83" s="790" t="s">
        <v>394</v>
      </c>
      <c r="E83" s="348"/>
      <c r="F83" s="337" t="s">
        <v>24</v>
      </c>
      <c r="G83" s="908"/>
      <c r="H83" s="47" t="s">
        <v>25</v>
      </c>
      <c r="I83" s="18"/>
      <c r="J83" s="907" t="s">
        <v>25</v>
      </c>
      <c r="K83" s="897"/>
      <c r="L83" s="895"/>
      <c r="M83" s="904" t="s">
        <v>25</v>
      </c>
      <c r="N83" s="987"/>
      <c r="O83" s="352">
        <v>10</v>
      </c>
      <c r="P83" s="723"/>
      <c r="Q83" s="348"/>
      <c r="R83" s="348"/>
      <c r="S83" s="348"/>
      <c r="T83" s="724"/>
      <c r="V83" s="737">
        <v>3</v>
      </c>
    </row>
    <row r="84" spans="2:22" ht="22.5" customHeight="1" x14ac:dyDescent="0.2">
      <c r="B84" s="43"/>
      <c r="D84" s="815" t="s">
        <v>395</v>
      </c>
      <c r="E84" s="348"/>
      <c r="F84" s="855" t="s">
        <v>24</v>
      </c>
      <c r="G84" s="885" t="s">
        <v>24</v>
      </c>
      <c r="H84" s="886" t="s">
        <v>24</v>
      </c>
      <c r="I84" s="887" t="s">
        <v>24</v>
      </c>
      <c r="J84" s="888" t="s">
        <v>24</v>
      </c>
      <c r="K84" s="886" t="s">
        <v>24</v>
      </c>
      <c r="L84" s="887" t="s">
        <v>24</v>
      </c>
      <c r="M84" s="888" t="s">
        <v>24</v>
      </c>
      <c r="N84" s="887" t="s">
        <v>24</v>
      </c>
      <c r="O84" s="849" t="s">
        <v>24</v>
      </c>
      <c r="P84" s="723"/>
      <c r="Q84" s="348"/>
      <c r="R84" s="348"/>
      <c r="S84" s="348"/>
      <c r="T84" s="724"/>
      <c r="V84" s="699"/>
    </row>
    <row r="85" spans="2:22" ht="27" customHeight="1" x14ac:dyDescent="0.2">
      <c r="B85" s="758" t="s">
        <v>361</v>
      </c>
      <c r="D85" s="816" t="s">
        <v>396</v>
      </c>
      <c r="E85" s="325"/>
      <c r="F85" s="322"/>
      <c r="G85" s="326"/>
      <c r="H85" s="30"/>
      <c r="I85" s="322"/>
      <c r="J85" s="325"/>
      <c r="K85" s="30"/>
      <c r="L85" s="325"/>
      <c r="M85" s="335"/>
      <c r="N85" s="119"/>
      <c r="O85" s="323"/>
      <c r="P85" s="817"/>
      <c r="Q85" s="818"/>
      <c r="R85" s="818"/>
      <c r="S85" s="818"/>
      <c r="T85" s="819"/>
    </row>
    <row r="86" spans="2:22" ht="15.75" customHeight="1" x14ac:dyDescent="0.2">
      <c r="B86" s="43"/>
      <c r="D86" s="772" t="s">
        <v>397</v>
      </c>
      <c r="E86" s="264"/>
      <c r="F86" s="337" t="s">
        <v>24</v>
      </c>
      <c r="G86" s="896" t="s">
        <v>25</v>
      </c>
      <c r="H86" s="897"/>
      <c r="I86" s="337"/>
      <c r="J86" s="209" t="s">
        <v>25</v>
      </c>
      <c r="K86" s="897"/>
      <c r="L86" s="209"/>
      <c r="M86" s="354" t="s">
        <v>25</v>
      </c>
      <c r="N86" s="895"/>
      <c r="O86" s="352">
        <v>5</v>
      </c>
      <c r="P86" s="804"/>
      <c r="Q86" s="255"/>
      <c r="R86" s="255"/>
      <c r="S86" s="255"/>
      <c r="T86" s="805"/>
      <c r="V86" s="699">
        <v>1</v>
      </c>
    </row>
    <row r="87" spans="2:22" x14ac:dyDescent="0.2">
      <c r="B87" s="43" t="s">
        <v>363</v>
      </c>
      <c r="D87" s="772" t="s">
        <v>398</v>
      </c>
      <c r="E87" s="264"/>
      <c r="F87" s="337" t="s">
        <v>24</v>
      </c>
      <c r="G87" s="1002" t="s">
        <v>25</v>
      </c>
      <c r="H87" s="208"/>
      <c r="I87" s="258"/>
      <c r="J87" s="1001" t="s">
        <v>25</v>
      </c>
      <c r="K87" s="208"/>
      <c r="L87" s="1001"/>
      <c r="M87" s="259" t="s">
        <v>25</v>
      </c>
      <c r="N87" s="840"/>
      <c r="O87" s="328">
        <v>5</v>
      </c>
      <c r="P87" s="807"/>
      <c r="Q87" s="808"/>
      <c r="R87" s="808"/>
      <c r="S87" s="808"/>
      <c r="T87" s="809"/>
      <c r="V87" s="699">
        <v>1</v>
      </c>
    </row>
    <row r="88" spans="2:22" ht="28.5" customHeight="1" x14ac:dyDescent="0.2">
      <c r="B88" s="43"/>
      <c r="D88" s="816" t="s">
        <v>399</v>
      </c>
      <c r="E88" s="348"/>
      <c r="F88" s="144"/>
      <c r="G88" s="142"/>
      <c r="H88" s="21"/>
      <c r="I88" s="137"/>
      <c r="J88" s="997"/>
      <c r="K88" s="210"/>
      <c r="L88" s="860"/>
      <c r="M88" s="60"/>
      <c r="N88" s="57"/>
      <c r="O88" s="327"/>
      <c r="P88" s="817"/>
      <c r="Q88" s="818"/>
      <c r="R88" s="818"/>
      <c r="S88" s="818"/>
      <c r="T88" s="819"/>
    </row>
    <row r="89" spans="2:22" ht="28.5" customHeight="1" x14ac:dyDescent="0.2">
      <c r="B89" s="1411" t="s">
        <v>366</v>
      </c>
      <c r="D89" s="772" t="s">
        <v>400</v>
      </c>
      <c r="E89" s="348"/>
      <c r="F89" s="258" t="s">
        <v>24</v>
      </c>
      <c r="G89" s="23"/>
      <c r="H89" s="24" t="s">
        <v>25</v>
      </c>
      <c r="I89" s="25"/>
      <c r="J89" s="1000" t="s">
        <v>25</v>
      </c>
      <c r="K89" s="208"/>
      <c r="L89" s="840"/>
      <c r="M89" s="27" t="s">
        <v>25</v>
      </c>
      <c r="N89" s="84"/>
      <c r="O89" s="328">
        <v>10</v>
      </c>
      <c r="P89" s="804"/>
      <c r="Q89" s="255"/>
      <c r="R89" s="255"/>
      <c r="S89" s="255"/>
      <c r="T89" s="805"/>
      <c r="V89" s="699">
        <v>3</v>
      </c>
    </row>
    <row r="90" spans="2:22" ht="27" customHeight="1" x14ac:dyDescent="0.2">
      <c r="B90" s="1411"/>
      <c r="D90" s="772" t="s">
        <v>401</v>
      </c>
      <c r="E90" s="264"/>
      <c r="F90" s="258" t="s">
        <v>24</v>
      </c>
      <c r="G90" s="23"/>
      <c r="H90" s="24" t="s">
        <v>25</v>
      </c>
      <c r="I90" s="25"/>
      <c r="J90" s="1000" t="s">
        <v>25</v>
      </c>
      <c r="K90" s="208"/>
      <c r="L90" s="840"/>
      <c r="M90" s="27" t="s">
        <v>25</v>
      </c>
      <c r="N90" s="84"/>
      <c r="O90" s="328">
        <v>10</v>
      </c>
      <c r="P90" s="807"/>
      <c r="Q90" s="808"/>
      <c r="R90" s="808"/>
      <c r="S90" s="808"/>
      <c r="T90" s="809"/>
      <c r="V90" s="699">
        <v>3</v>
      </c>
    </row>
    <row r="91" spans="2:22" ht="48.75" customHeight="1" x14ac:dyDescent="0.2">
      <c r="B91" s="1411"/>
      <c r="D91" s="776" t="s">
        <v>402</v>
      </c>
      <c r="E91" s="348"/>
      <c r="F91" s="844" t="s">
        <v>24</v>
      </c>
      <c r="G91" s="105"/>
      <c r="H91" s="909"/>
      <c r="I91" s="106" t="s">
        <v>25</v>
      </c>
      <c r="J91" s="841" t="s">
        <v>25</v>
      </c>
      <c r="K91" s="842"/>
      <c r="L91" s="843"/>
      <c r="M91" s="107" t="s">
        <v>25</v>
      </c>
      <c r="N91" s="329"/>
      <c r="O91" s="330">
        <v>20</v>
      </c>
      <c r="P91" s="820"/>
      <c r="Q91" s="821"/>
      <c r="R91" s="821"/>
      <c r="S91" s="821"/>
      <c r="T91" s="822"/>
      <c r="V91" s="699">
        <v>5</v>
      </c>
    </row>
    <row r="92" spans="2:22" x14ac:dyDescent="0.2">
      <c r="B92" s="43"/>
      <c r="D92" s="771" t="s">
        <v>403</v>
      </c>
      <c r="E92" s="56"/>
      <c r="F92" s="910"/>
      <c r="G92" s="142"/>
      <c r="H92" s="21"/>
      <c r="I92" s="137"/>
      <c r="J92" s="998"/>
      <c r="K92" s="210"/>
      <c r="L92" s="998"/>
      <c r="M92" s="60"/>
      <c r="N92" s="57"/>
      <c r="O92" s="369"/>
      <c r="P92" s="823"/>
      <c r="Q92" s="824"/>
      <c r="R92" s="824"/>
      <c r="S92" s="824"/>
      <c r="T92" s="825"/>
    </row>
    <row r="93" spans="2:22" x14ac:dyDescent="0.2">
      <c r="B93" s="43" t="s">
        <v>170</v>
      </c>
      <c r="D93" s="283" t="s">
        <v>404</v>
      </c>
      <c r="E93" s="264"/>
      <c r="F93" s="337" t="s">
        <v>24</v>
      </c>
      <c r="G93" s="23"/>
      <c r="H93" s="24"/>
      <c r="I93" s="25" t="s">
        <v>25</v>
      </c>
      <c r="J93" s="1001" t="s">
        <v>25</v>
      </c>
      <c r="K93" s="208"/>
      <c r="L93" s="1001"/>
      <c r="M93" s="27" t="s">
        <v>25</v>
      </c>
      <c r="N93" s="84"/>
      <c r="O93" s="352">
        <v>20</v>
      </c>
      <c r="P93" s="826"/>
      <c r="Q93" s="827"/>
      <c r="R93" s="827"/>
      <c r="S93" s="827"/>
      <c r="T93" s="828"/>
      <c r="V93" s="699">
        <v>5</v>
      </c>
    </row>
    <row r="94" spans="2:22" x14ac:dyDescent="0.2">
      <c r="B94" s="43"/>
      <c r="D94" s="90" t="s">
        <v>405</v>
      </c>
      <c r="E94" s="56"/>
      <c r="F94" s="910"/>
      <c r="G94" s="142"/>
      <c r="H94" s="21"/>
      <c r="I94" s="137"/>
      <c r="J94" s="998"/>
      <c r="K94" s="210"/>
      <c r="L94" s="998"/>
      <c r="M94" s="60"/>
      <c r="N94" s="57"/>
      <c r="O94" s="369"/>
      <c r="P94" s="823"/>
      <c r="Q94" s="824"/>
      <c r="R94" s="824"/>
      <c r="S94" s="824"/>
      <c r="T94" s="825"/>
    </row>
    <row r="95" spans="2:22" ht="29.25" customHeight="1" x14ac:dyDescent="0.2">
      <c r="B95" s="43"/>
      <c r="D95" s="829" t="s">
        <v>406</v>
      </c>
      <c r="E95" s="264"/>
      <c r="F95" s="258" t="s">
        <v>24</v>
      </c>
      <c r="G95" s="23"/>
      <c r="H95" s="24" t="s">
        <v>25</v>
      </c>
      <c r="I95" s="25"/>
      <c r="J95" s="1001" t="s">
        <v>25</v>
      </c>
      <c r="K95" s="208"/>
      <c r="L95" s="1001"/>
      <c r="M95" s="27" t="s">
        <v>25</v>
      </c>
      <c r="N95" s="84"/>
      <c r="O95" s="352">
        <v>10</v>
      </c>
      <c r="P95" s="85"/>
      <c r="Q95" s="264"/>
      <c r="R95" s="264"/>
      <c r="S95" s="264"/>
      <c r="T95" s="260"/>
      <c r="V95" s="699">
        <v>3</v>
      </c>
    </row>
    <row r="96" spans="2:22" ht="45.75" customHeight="1" thickBot="1" x14ac:dyDescent="0.25">
      <c r="B96" s="202"/>
      <c r="C96" s="202"/>
      <c r="D96" s="830" t="s">
        <v>407</v>
      </c>
      <c r="E96" s="92"/>
      <c r="F96" s="353" t="s">
        <v>24</v>
      </c>
      <c r="G96" s="95"/>
      <c r="H96" s="39" t="s">
        <v>25</v>
      </c>
      <c r="I96" s="79"/>
      <c r="J96" s="621" t="s">
        <v>25</v>
      </c>
      <c r="K96" s="622"/>
      <c r="L96" s="246"/>
      <c r="M96" s="78" t="s">
        <v>25</v>
      </c>
      <c r="N96" s="338"/>
      <c r="O96" s="339">
        <v>10</v>
      </c>
      <c r="P96" s="340"/>
      <c r="Q96" s="92"/>
      <c r="R96" s="92"/>
      <c r="S96" s="92"/>
      <c r="T96" s="341"/>
      <c r="V96" s="719">
        <v>3</v>
      </c>
    </row>
    <row r="97" spans="4:4" ht="12.75" thickTop="1" x14ac:dyDescent="0.2"/>
    <row r="98" spans="4:4" x14ac:dyDescent="0.2">
      <c r="D98" s="179"/>
    </row>
  </sheetData>
  <mergeCells count="10">
    <mergeCell ref="F3:F5"/>
    <mergeCell ref="G3:I3"/>
    <mergeCell ref="J3:L3"/>
    <mergeCell ref="M3:N3"/>
    <mergeCell ref="P4:T4"/>
    <mergeCell ref="B56:B58"/>
    <mergeCell ref="B70:B71"/>
    <mergeCell ref="B89:B91"/>
    <mergeCell ref="B3:B5"/>
    <mergeCell ref="D3: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5</vt:i4>
      </vt:variant>
    </vt:vector>
  </HeadingPairs>
  <TitlesOfParts>
    <vt:vector size="5" baseType="lpstr">
      <vt:lpstr>Capa</vt:lpstr>
      <vt:lpstr>Ambiente e BCAA_1</vt:lpstr>
      <vt:lpstr>Ambiente e BCAA_2</vt:lpstr>
      <vt:lpstr>Saúde pública, animal e fito</vt:lpstr>
      <vt:lpstr>Bem estar animal</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Isabel Antunes</dc:creator>
  <cp:lastModifiedBy>Utilizador do Windows</cp:lastModifiedBy>
  <cp:revision/>
  <dcterms:created xsi:type="dcterms:W3CDTF">2013-06-26T09:46:41Z</dcterms:created>
  <dcterms:modified xsi:type="dcterms:W3CDTF">2021-07-27T13:15:34Z</dcterms:modified>
</cp:coreProperties>
</file>