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JoseInacio/2024/671-EstatisticasPortalPagamentos2023ARB_ARC_PPA-LuisaLeote/"/>
    </mc:Choice>
  </mc:AlternateContent>
  <xr:revisionPtr revIDLastSave="219" documentId="11_03C9957712B38872DF2CF10D3968471ADF6DB78B" xr6:coauthVersionLast="47" xr6:coauthVersionMax="47" xr10:uidLastSave="{577F0FC2-16CE-4950-851C-B25FC926C1A1}"/>
  <bookViews>
    <workbookView xWindow="-120" yWindow="-120" windowWidth="29040" windowHeight="16440" xr2:uid="{00000000-000D-0000-FFFF-FFFF00000000}"/>
  </bookViews>
  <sheets>
    <sheet name="NUTII" sheetId="1" r:id="rId1"/>
    <sheet name="NUTIII" sheetId="4" r:id="rId2"/>
    <sheet name="Concelho" sheetId="5" r:id="rId3"/>
  </sheets>
  <calcPr calcId="162913"/>
  <pivotCaches>
    <pivotCache cacheId="29" r:id="rId4"/>
    <pivotCache cacheId="32" r:id="rId5"/>
    <pivotCache cacheId="38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gamentos_b7fbf80e-4ae1-43f8-9e9e-7f8ffcd61d10" name="Pagamentos" connection="Consulta - Pagamentos"/>
          <x15:modelTable id="Areas_78ad635b-fedd-4197-a9f4-14c832a2b04f" name="Areas" connection="Consulta - Areas"/>
          <x15:modelTable id="Soma_4f491c7f-0b81-4cae-994c-2f3f7ceb02f1" name="Soma" connection="Consulta - Soma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2199B2-7BD0-41A4-AC6F-8154C13F2E67}" name="Consulta - Areas" description="Ligação à consulta 'Areas' no livro." type="100" refreshedVersion="8" minRefreshableVersion="5">
    <extLst>
      <ext xmlns:x15="http://schemas.microsoft.com/office/spreadsheetml/2010/11/main" uri="{DE250136-89BD-433C-8126-D09CA5730AF9}">
        <x15:connection id="4139e171-155f-4a89-846e-35c30dcd70d4"/>
      </ext>
    </extLst>
  </connection>
  <connection id="2" xr16:uid="{ACA110B7-FA9D-450E-9FEA-1616FB479270}" name="Consulta - Pagamentos" description="Ligação à consulta 'Pagamentos' no livro." type="100" refreshedVersion="8" minRefreshableVersion="5">
    <extLst>
      <ext xmlns:x15="http://schemas.microsoft.com/office/spreadsheetml/2010/11/main" uri="{DE250136-89BD-433C-8126-D09CA5730AF9}">
        <x15:connection id="d86efd5c-eb21-4dda-aa5e-fe1ca013eb79"/>
      </ext>
    </extLst>
  </connection>
  <connection id="3" xr16:uid="{3725C280-5B18-4417-BED0-6547DF2D37C4}" name="Consulta - Soma" description="Ligação à consulta 'Soma' no livro." type="100" refreshedVersion="8" minRefreshableVersion="5">
    <extLst>
      <ext xmlns:x15="http://schemas.microsoft.com/office/spreadsheetml/2010/11/main" uri="{DE250136-89BD-433C-8126-D09CA5730AF9}">
        <x15:connection id="9edc512e-5fba-43e3-aab1-9c2fe95e4c59"/>
      </ext>
    </extLst>
  </connection>
  <connection id="4" xr16:uid="{002480D5-7E69-4701-B1C3-1EAA2E2CC3A5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<sst xmlns="http://schemas.openxmlformats.org/spreadsheetml/2006/main" count="906" uniqueCount="312">
  <si>
    <t>A.1.1 - APOIO AO RENDIMENTO BASE (ARB)</t>
  </si>
  <si>
    <t>DADOS DE PAGAMENTOS PU 2023</t>
  </si>
  <si>
    <t>ALENTEJO</t>
  </si>
  <si>
    <t>ALGARVE</t>
  </si>
  <si>
    <t>ÁREA METROPOLITANA DE LISBOA</t>
  </si>
  <si>
    <t>CENTRO</t>
  </si>
  <si>
    <t>NORTE</t>
  </si>
  <si>
    <t>Total Geral</t>
  </si>
  <si>
    <t>NUT II</t>
  </si>
  <si>
    <t>N.º DE BENEFICIÁRIOS</t>
  </si>
  <si>
    <t>ALTO MINHO</t>
  </si>
  <si>
    <t>ALTO TAMEGA</t>
  </si>
  <si>
    <t>ÁREA METROPOLITANA DO PORTO</t>
  </si>
  <si>
    <t>AVE</t>
  </si>
  <si>
    <t>CAVADO</t>
  </si>
  <si>
    <t>DOURO</t>
  </si>
  <si>
    <t>TAMEGA E SOUSA</t>
  </si>
  <si>
    <t>TERRAS DE TRÁS-OS-MONTES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</si>
  <si>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</si>
  <si>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</si>
  <si>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</si>
  <si>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</si>
  <si>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</si>
  <si>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</si>
  <si>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</si>
  <si>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VISEU DÃO-LAFÕES</t>
  </si>
  <si>
    <t>ALENTEJO CENTRAL</t>
  </si>
  <si>
    <t>ALENTEJO LITORAL</t>
  </si>
  <si>
    <t>ALTO ALENTEJO</t>
  </si>
  <si>
    <t>BAIXO ALENTEJO</t>
  </si>
  <si>
    <t>LEZIRIA DO TEJO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</si>
  <si>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</si>
  <si>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</si>
  <si>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</si>
  <si>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</si>
  <si>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</si>
  <si>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</si>
  <si>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</si>
  <si>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</si>
  <si>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</si>
  <si>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</si>
  <si>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</si>
  <si>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</si>
  <si>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</si>
  <si>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</si>
  <si>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</si>
  <si>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</si>
  <si>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</si>
  <si>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ESPINHO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</si>
  <si>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</si>
  <si>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</si>
  <si>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</si>
  <si>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</si>
  <si>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</si>
  <si>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</si>
  <si>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</si>
  <si>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</si>
  <si>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SAO JOAO DA MADEIRA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</si>
  <si>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</si>
  <si>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</si>
  <si>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</si>
  <si>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</si>
  <si>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</si>
  <si>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</si>
  <si>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</si>
  <si>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</si>
  <si>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</si>
  <si>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</si>
  <si>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</si>
  <si>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</si>
  <si>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</si>
  <si>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</si>
  <si>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</si>
  <si>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</si>
  <si>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</si>
  <si>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</si>
  <si>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</si>
  <si>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</si>
  <si>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</si>
  <si>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</si>
  <si>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</si>
  <si>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</si>
  <si>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</si>
  <si>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</si>
  <si>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</si>
  <si>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</si>
  <si>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</si>
  <si>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</si>
  <si>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</si>
  <si>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</si>
  <si>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</si>
  <si>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</si>
  <si>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</si>
  <si>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</si>
  <si>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</si>
  <si>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</si>
  <si>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</si>
  <si>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</si>
  <si>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</si>
  <si>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</si>
  <si>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</si>
  <si>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</si>
  <si>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</si>
  <si>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</si>
  <si>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</si>
  <si>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</si>
  <si>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</si>
  <si>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</si>
  <si>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</si>
  <si>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</si>
  <si>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</si>
  <si>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</si>
  <si>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</si>
  <si>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</si>
  <si>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</si>
  <si>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</si>
  <si>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</si>
  <si>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</si>
  <si>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</si>
  <si>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</si>
  <si>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</si>
  <si>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</si>
  <si>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</si>
  <si>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</si>
  <si>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</si>
  <si>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</si>
  <si>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</si>
  <si>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</si>
  <si>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</si>
  <si>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</si>
  <si>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</si>
  <si>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</si>
  <si>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</si>
  <si>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</si>
  <si>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</si>
  <si>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</si>
  <si>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</si>
  <si>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</si>
  <si>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</si>
  <si>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</si>
  <si>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</si>
  <si>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</si>
  <si>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</si>
  <si>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</si>
  <si>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</si>
  <si>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</si>
  <si>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</si>
  <si>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</si>
  <si>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</si>
  <si>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</si>
  <si>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</si>
  <si>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</si>
  <si>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</si>
  <si>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</si>
  <si>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</si>
  <si>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</si>
  <si>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</si>
  <si>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</si>
  <si>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</si>
  <si>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</si>
  <si>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</si>
  <si>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</si>
  <si>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</si>
  <si>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</si>
  <si>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</si>
  <si>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</si>
  <si>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</si>
  <si>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</si>
  <si>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MURTOSA</t>
  </si>
  <si>
    <t>OLIVEIRA DO BAIRRO</t>
  </si>
  <si>
    <t>OVAR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</si>
  <si>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</si>
  <si>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</si>
  <si>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</si>
  <si>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</si>
  <si>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</si>
  <si>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</si>
  <si>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</si>
  <si>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</si>
  <si>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</si>
  <si>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</si>
  <si>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</si>
  <si>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</si>
  <si>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</si>
  <si>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</si>
  <si>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</si>
  <si>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</si>
  <si>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</si>
  <si>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</si>
  <si>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</si>
  <si>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</si>
  <si>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</si>
  <si>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</si>
  <si>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</si>
  <si>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</si>
  <si>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</si>
  <si>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</si>
  <si>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</si>
  <si>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</si>
  <si>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</si>
  <si>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</si>
  <si>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</si>
  <si>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</si>
  <si>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</si>
  <si>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</si>
  <si>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</si>
  <si>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</si>
  <si>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</si>
  <si>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</si>
  <si>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</si>
  <si>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</si>
  <si>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</si>
  <si>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</si>
  <si>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</si>
  <si>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</si>
  <si>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</si>
  <si>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</si>
  <si>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</si>
  <si>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</si>
  <si>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</si>
  <si>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</si>
  <si>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</si>
  <si>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</si>
  <si>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</si>
  <si>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</si>
  <si>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</si>
  <si>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</si>
  <si>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PALMELA</t>
  </si>
  <si>
    <t>SEIXAL</t>
  </si>
  <si>
    <t>SESIMBRA</t>
  </si>
  <si>
    <t>SETUBAL</t>
  </si>
  <si>
    <t>SINTRA</t>
  </si>
  <si>
    <t>VILA FRANCA DE XIRA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</si>
  <si>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</si>
  <si>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</si>
  <si>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</si>
  <si>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</si>
  <si>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</si>
  <si>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</si>
  <si>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</si>
  <si>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</si>
  <si>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</si>
  <si>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</si>
  <si>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</si>
  <si>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</si>
  <si>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</si>
  <si>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</si>
  <si>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</si>
  <si>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</si>
  <si>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</si>
  <si>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</si>
  <si>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</si>
  <si>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</si>
  <si>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</si>
  <si>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</si>
  <si>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</si>
  <si>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</si>
  <si>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</si>
  <si>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</si>
  <si>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</si>
  <si>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</si>
  <si>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</si>
  <si>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</si>
  <si>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</si>
  <si>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</si>
  <si>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</si>
  <si>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</si>
  <si>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</si>
  <si>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</si>
  <si>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</si>
  <si>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</si>
  <si>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</si>
  <si>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</si>
  <si>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</si>
  <si>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</si>
  <si>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</si>
  <si>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</si>
  <si>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</si>
  <si>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</si>
  <si>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</si>
  <si>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</si>
  <si>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</si>
  <si>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</si>
  <si>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</si>
  <si>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</si>
  <si>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</si>
  <si>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</si>
  <si>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</si>
  <si>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</si>
  <si>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</si>
  <si>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</si>
  <si>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</si>
  <si>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</si>
  <si>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</si>
  <si>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</si>
  <si>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</si>
  <si>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</si>
  <si>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</si>
  <si>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</si>
  <si>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</si>
  <si>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</si>
  <si>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</si>
  <si>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</si>
  <si>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</si>
  <si>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</si>
  <si>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</si>
  <si>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</si>
  <si>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NUT III</t>
  </si>
  <si>
    <t>CONCELHO</t>
  </si>
  <si>
    <t>Fonte: IFAP - 2024-06-25</t>
  </si>
  <si>
    <t>MONTANTE (€)</t>
  </si>
  <si>
    <t>ÁREA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</si>
</sst>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sz val="24"/>
      <color theme="1"/>
      <name val="Trebuchet MS"/>
      <family val="2"/>
    </font>
    <font>
      <sz val="15"/>
      <color theme="1"/>
      <name val="Trebuchet MS"/>
      <family val="2"/>
    </font>
    <font>
      <sz val="8"/>
      <name val="Trebuchet MS"/>
      <family val="2"/>
    </font>
    <font>
      <sz val="9"/>
      <color theme="1"/>
      <name val="Trebuchet MS"/>
    </font>
    <font>
      <sz val="8"/>
      <color theme="1"/>
      <name val="Trebuchet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2" fillId="0" borderId="0" xfId="1" applyFont="1"/>
    <xf numFmtId="0" fontId="4" fillId="0" borderId="0" xfId="0" applyFont="1"/>
    <xf numFmtId="0" fontId="5" fillId="0" borderId="0" xfId="0" applyFont="1"/>
    <xf numFmtId="17" fontId="6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7" fillId="0" borderId="0" xfId="0" pivotButton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indent="1"/>
    </xf>
    <xf numFmtId="3" fontId="7" fillId="0" borderId="0" xfId="0" applyNumberFormat="1" applyFont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left" indent="1"/>
    </xf>
  </cellXfs>
  <cellStyles count="2">
    <cellStyle name="Normal" xfId="0" builtinId="0"/>
    <cellStyle name="Normal 2" xfId="1" xr:uid="{B5430A39-286C-463C-BAC8-6DC66B89094F}"/>
  </cellStyles>
  <dxfs count="305"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numFmt numFmtId="3" formatCode="#,##0"/>
    </dxf>
    <dxf>
      <numFmt numFmtId="3" formatCode="#,##0"/>
    </dxf>
    <dxf>
      <numFmt numFmtId="3" formatCode="#,##0"/>
    </dxf>
    <dxf>
      <alignment relativeIndent="1"/>
    </dxf>
    <dxf>
      <alignment relativeIndent="1"/>
    </dxf>
    <dxf>
      <alignment relativeIndent="-1"/>
    </dxf>
    <dxf>
      <alignment vertical="center"/>
    </dxf>
    <dxf>
      <alignment horizontal="center"/>
    </dxf>
    <dxf>
      <alignment horizontal="right"/>
    </dxf>
    <dxf>
      <alignment vertical="center" indent="1"/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numFmt numFmtId="3" formatCode="#,##0"/>
    </dxf>
    <dxf>
      <numFmt numFmtId="3" formatCode="#,##0"/>
    </dxf>
    <dxf>
      <numFmt numFmtId="3" formatCode="#,##0"/>
    </dxf>
    <dxf>
      <alignment relativeIndent="1"/>
    </dxf>
    <dxf>
      <alignment relativeIndent="1"/>
    </dxf>
    <dxf>
      <alignment relativeIndent="-1"/>
    </dxf>
    <dxf>
      <alignment vertical="center"/>
    </dxf>
    <dxf>
      <alignment horizontal="center"/>
    </dxf>
    <dxf>
      <alignment horizontal="right"/>
    </dxf>
    <dxf>
      <alignment vertical="center" indent="1"/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/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rgb="FF007A97"/>
        </left>
        <right/>
        <top style="thin">
          <color rgb="FF007A97"/>
        </top>
        <bottom style="thin">
          <color rgb="FF007A97"/>
        </bottom>
        <vertical style="thin">
          <color rgb="FF007A97"/>
        </vertical>
        <horizontal style="thin">
          <color rgb="FF007A97"/>
        </horizontal>
      </border>
    </dxf>
    <dxf>
      <font>
        <b/>
        <i val="0"/>
        <color theme="0"/>
      </font>
      <fill>
        <patternFill>
          <bgColor rgb="FF007A97"/>
        </patternFill>
      </fill>
      <border>
        <left style="thin">
          <color theme="0"/>
        </left>
        <right/>
        <vertical style="thin">
          <color theme="0"/>
        </vertical>
      </border>
    </dxf>
  </dxfs>
  <tableStyles count="1" defaultTableStyle="TableStyleMedium2" defaultPivotStyle="Estilo de Tabela Dinâmica 1">
    <tableStyle name="Estilo de Tabela Dinâmica 1" table="0" count="5" xr9:uid="{B8385EAE-01E2-4EE6-8843-15250B1C6D76}">
      <tableStyleElement type="headerRow" dxfId="304"/>
      <tableStyleElement type="totalRow" dxfId="303"/>
      <tableStyleElement type="firstColumn" dxfId="302"/>
      <tableStyleElement type="firstColumnStripe" dxfId="301"/>
      <tableStyleElement type="secondColumnStripe" dxfId="300"/>
    </tableStyle>
  </tableStyles>
  <colors>
    <mruColors>
      <color rgb="FF007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53EAC0-27F2-4E70-B79F-648FD473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14AC3E-9C06-483A-A1D3-EEB39B72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008077-B2B7-45C8-AF73-C1C7A563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ilizador do Windows" refreshedDate="45468.491687037036" backgroundQuery="1" createdVersion="8" refreshedVersion="8" minRefreshableVersion="3" recordCount="0" supportSubquery="1" supportAdvancedDrill="1" xr:uid="{D78822E8-1831-41D4-ACAB-F0E0EB22F4F4}">
  <cacheSource type="external" connectionId="4"/>
  <cacheFields count="4">
    <cacheField name="[Soma].[NDO_DESCRICAO].[NDO_DESCRICAO]" caption="NDO_DESCRICAO" numFmtId="0" hierarchy="16" level="1">
      <sharedItems count="5">
        <s v="ALENTEJO"/>
        <s v="ALGARVE"/>
        <s v="ÁREA METROPOLITANA DE LISBOA"/>
        <s v="CENTRO"/>
        <s v="NORTE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0" memberValueDatatype="130" unbalanced="0"/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ilizador do Windows" refreshedDate="45468.493499999997" backgroundQuery="1" createdVersion="8" refreshedVersion="8" minRefreshableVersion="3" recordCount="0" supportSubquery="1" supportAdvancedDrill="1" xr:uid="{C5CF096C-1643-4D64-BC83-25910AD4F25A}">
  <cacheSource type="external" connectionId="4"/>
  <cacheFields count="5">
    <cacheField name="[Soma].[NDO_DESCRICAO].[NDO_DESCRICAO]" caption="NDO_DESCRICAO" numFmtId="0" hierarchy="16" level="1">
      <sharedItems count="5">
        <s v="ALENTEJO"/>
        <s v="ALGARVE"/>
        <s v="ÁREA METROPOLITANA DE LISBOA"/>
        <s v="CENTRO"/>
        <s v="NORTE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3">
        <s v="ALENTEJO CENTRAL"/>
        <s v="ALENTEJO LITORAL"/>
        <s v="ALTO ALENTEJO"/>
        <s v="BAIXO ALENTEJO"/>
        <s v="LEZIRIA DO TEJO"/>
        <s v="ALGARVE"/>
        <s v="ÁREA METROPOLITANA DE LISBOA"/>
        <s v="BEIRA BAIXA"/>
        <s v="BEIRAS E SERRA DA ESTRELA"/>
        <s v="MÉDIO TEJO"/>
        <s v="OESTE"/>
        <s v="REGIÃO DE AVEIRO"/>
        <s v="REGIÃO DE COIMBRA"/>
        <s v="REGIÃO DE LEIRIA"/>
        <s v="VISEU DÃO-LAFÕES"/>
        <s v="ALTO MINHO"/>
        <s v="ALTO TAMEGA"/>
        <s v="ÁREA METROPOLITANA DO PORTO"/>
        <s v="AVE"/>
        <s v="CAVADO"/>
        <s v="DOURO"/>
        <s v="TAMEGA E SOUSA"/>
        <s v="TERRAS DE TRÁS-OS-MONTES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ilizador do Windows" refreshedDate="45468.493736458331" backgroundQuery="1" createdVersion="8" refreshedVersion="8" minRefreshableVersion="3" recordCount="0" supportSubquery="1" supportAdvancedDrill="1" xr:uid="{C73E9C7F-21CC-4B1C-87EC-6DFAEDA92148}">
  <cacheSource type="external" connectionId="4"/>
  <cacheFields count="6">
    <cacheField name="[Soma].[NDO_DESCRICAO].[NDO_DESCRICAO]" caption="NDO_DESCRICAO" numFmtId="0" hierarchy="16" level="1">
      <sharedItems count="5">
        <s v="ALENTEJO"/>
        <s v="ALGARVE"/>
        <s v="ÁREA METROPOLITANA DE LISBOA"/>
        <s v="CENTRO"/>
        <s v="NORTE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3">
        <s v="ALENTEJO CENTRAL"/>
        <s v="ALENTEJO LITORAL"/>
        <s v="ALTO ALENTEJO"/>
        <s v="BAIXO ALENTEJO"/>
        <s v="LEZIRIA DO TEJO"/>
        <s v="ALGARVE"/>
        <s v="ÁREA METROPOLITANA DE LISBOA"/>
        <s v="BEIRA BAIXA"/>
        <s v="BEIRAS E SERRA DA ESTRELA"/>
        <s v="MÉDIO TEJO"/>
        <s v="OESTE"/>
        <s v="REGIÃO DE AVEIRO"/>
        <s v="REGIÃO DE COIMBRA"/>
        <s v="REGIÃO DE LEIRIA"/>
        <s v="VISEU DÃO-LAFÕES"/>
        <s v="ALTO MINHO"/>
        <s v="ALTO TAMEGA"/>
        <s v="ÁREA METROPOLITANA DO PORTO"/>
        <s v="AVE"/>
        <s v="CAVADO"/>
        <s v="DOURO"/>
        <s v="TAMEGA E SOUSA"/>
        <s v="TERRAS DE TRÁS-OS-MONTES"/>
      </sharedItems>
    </cacheField>
    <cacheField name="[Soma].[CON_DESCRICAO].[CON_DESCRICAO]" caption="CON_DESCRICAO" numFmtId="0" hierarchy="18" level="1">
      <sharedItems count="276">
        <s v="ALANDROAL"/>
        <s v="ARRAIOLOS"/>
        <s v="BORBA"/>
        <s v="ESTREMOZ"/>
        <s v="EVORA"/>
        <s v="MONTEMOR-O-NOVO"/>
        <s v="MORA"/>
        <s v="MOURAO"/>
        <s v="PORTEL"/>
        <s v="REDONDO"/>
        <s v="REGUENGOS DE MONSARAZ"/>
        <s v="VENDAS NOVAS"/>
        <s v="VIANA DO ALENTEJO"/>
        <s v="VILA VICOSA"/>
        <s v="ALCACER DO SAL"/>
        <s v="GRANDOLA"/>
        <s v="ODEMIRA"/>
        <s v="SANTIAGO DO CACEM"/>
        <s v="SINES"/>
        <s v="ALTER DO CHAO"/>
        <s v="ARRONCHES"/>
        <s v="AVIS"/>
        <s v="CAMPO MAIOR"/>
        <s v="CASTELO DE VIDE"/>
        <s v="CRATO"/>
        <s v="ELVAS"/>
        <s v="FRONTEIRA"/>
        <s v="GAVIAO"/>
        <s v="MARVAO"/>
        <s v="MONFORTE"/>
        <s v="NISA"/>
        <s v="PONTE DE SOR"/>
        <s v="PORTALEGRE"/>
        <s v="SOUSEL"/>
        <s v="ALJUSTREL"/>
        <s v="ALMODOVAR"/>
        <s v="ALVITO"/>
        <s v="BARRANCOS"/>
        <s v="BEJA"/>
        <s v="CASTRO VERDE"/>
        <s v="CUBA"/>
        <s v="FERREIRA DO ALENTEJO"/>
        <s v="MERTOLA"/>
        <s v="MOURA"/>
        <s v="OURIQUE"/>
        <s v="SERPA"/>
        <s v="VIDIGUEIRA"/>
        <s v="ALMEIRIM"/>
        <s v="ALPIARCA"/>
        <s v="AZAMBUJA"/>
        <s v="BENAVENTE"/>
        <s v="CARTAXO"/>
        <s v="CHAMUSCA"/>
        <s v="CORUCHE"/>
        <s v="GOLEGA"/>
        <s v="RIO MAIOR"/>
        <s v="SALVATERRA DE MAGOS"/>
        <s v="SANTAREM"/>
        <s v="ALBUFEIRA"/>
        <s v="ALCOUTIM"/>
        <s v="ALJEZUR"/>
        <s v="CASTRO MARIM"/>
        <s v="FARO"/>
        <s v="LAGOA (ALGARVE)"/>
        <s v="LAGOS"/>
        <s v="LOULE"/>
        <s v="MONCHIQUE"/>
        <s v="OLHAO"/>
        <s v="PORTIMAO"/>
        <s v="SAO BRAS DE ALPORTEL"/>
        <s v="SILVES"/>
        <s v="TAVIRA"/>
        <s v="VILA DO BISPO"/>
        <s v="VILA REAL DE SANTO ANTONIO"/>
        <s v="ALCOCHETE"/>
        <s v="ALMADA"/>
        <s v="AMADORA"/>
        <s v="BARREIRO"/>
        <s v="CASCAIS"/>
        <s v="LISBOA"/>
        <s v="LOURES"/>
        <s v="MAFRA"/>
        <s v="MOITA"/>
        <s v="MONTIJO"/>
        <s v="ODIVELAS"/>
        <s v="PALMELA"/>
        <s v="SEIXAL"/>
        <s v="SESIMBRA"/>
        <s v="SETUBAL"/>
        <s v="SINTRA"/>
        <s v="VILA FRANCA DE XIRA"/>
        <s v="CASTELO BRANCO"/>
        <s v="IDANHA-A-NOVA"/>
        <s v="OLEIROS"/>
        <s v="PENAMACOR"/>
        <s v="PROENCA-A-NOVA"/>
        <s v="VILA VELHA DE RODAO"/>
        <s v="ALMEIDA"/>
        <s v="BELMONTE"/>
        <s v="CELORICO DA BEIRA"/>
        <s v="COVILHA"/>
        <s v="FIGUEIRA DE CASTELO RODRIGO"/>
        <s v="FORNOS DE ALGODRES"/>
        <s v="FUNDAO"/>
        <s v="GOUVEIA"/>
        <s v="GUARDA"/>
        <s v="MANTEIGAS"/>
        <s v="MEDA"/>
        <s v="PINHEL"/>
        <s v="SABUGAL"/>
        <s v="SEIA"/>
        <s v="TRANCOSO"/>
        <s v="ABRANTES"/>
        <s v="ALCANENA"/>
        <s v="CONSTANCIA"/>
        <s v="ENTRONCAMENTO"/>
        <s v="FERREIRA DO ZEZERE"/>
        <s v="MACAO"/>
        <s v="OUREM"/>
        <s v="SARDOAL"/>
        <s v="SERTA"/>
        <s v="TOMAR"/>
        <s v="TORRES NOVAS"/>
        <s v="VILA DE REI"/>
        <s v="VILA NOVA DA BARQUINHA"/>
        <s v="ALCOBACA"/>
        <s v="ALENQUER"/>
        <s v="ARRUDA DOS VINHOS"/>
        <s v="BOMBARRAL"/>
        <s v="CADAVAL"/>
        <s v="CALDAS DA RAINHA"/>
        <s v="LOURINHA"/>
        <s v="NAZARE"/>
        <s v="OBIDOS"/>
        <s v="PENICHE"/>
        <s v="SOBRAL DE MONTE AGRACO"/>
        <s v="TORRES VEDRAS"/>
        <s v="AGUEDA"/>
        <s v="ALBERGARIA-A-VELHA"/>
        <s v="ANADIA"/>
        <s v="AVEIRO"/>
        <s v="ESTARREJA"/>
        <s v="ILHAVO"/>
        <s v="MURTOSA"/>
        <s v="OLIVEIRA DO BAIRRO"/>
        <s v="OVAR"/>
        <s v="SEVER DO VOUGA"/>
        <s v="VAGOS"/>
        <s v="ARGANIL"/>
        <s v="CANTANHEDE"/>
        <s v="COIMBRA"/>
        <s v="CONDEIXA-A-NOVA"/>
        <s v="FIGUEIRA DA FOZ"/>
        <s v="GOIS"/>
        <s v="LOUSA"/>
        <s v="MEALHADA"/>
        <s v="MIRA"/>
        <s v="MIRANDA DO CORVO"/>
        <s v="MONTEMOR-O-VELHO"/>
        <s v="MORTAGUA"/>
        <s v="OLIVEIRA DO HOSPITAL"/>
        <s v="PAMPILHOSA DA SERRA"/>
        <s v="PENACOVA"/>
        <s v="PENELA"/>
        <s v="SOURE"/>
        <s v="TABUA"/>
        <s v="VILA NOVA DE POIARES"/>
        <s v="ALVAIAZERE"/>
        <s v="ANSIAO"/>
        <s v="BATALHA"/>
        <s v="CASTANHEIRA DE PERA"/>
        <s v="FIGUEIRO DOS VINHOS"/>
        <s v="LEIRIA"/>
        <s v="MARINHA GRANDE"/>
        <s v="PEDROGAO GRANDE"/>
        <s v="POMBAL"/>
        <s v="PORTO DE MOS"/>
        <s v="AGUIAR DA BEIRA"/>
        <s v="CARREGAL DO SAL"/>
        <s v="CASTRO DAIRE"/>
        <s v="MANGUALDE"/>
        <s v="NELAS"/>
        <s v="OLIVEIRA DE FRADES"/>
        <s v="PENALVA DO CASTELO"/>
        <s v="SANTA COMBA DAO"/>
        <s v="SAO PEDRO DO SUL"/>
        <s v="SATAO"/>
        <s v="TONDELA"/>
        <s v="VILA NOVA DE PAIVA"/>
        <s v="VISEU"/>
        <s v="VOUZELA"/>
        <s v="ARCOS DE VALDEVEZ"/>
        <s v="CAMINHA"/>
        <s v="MELGACO"/>
        <s v="MONCAO"/>
        <s v="PAREDES DE COURA"/>
        <s v="PONTE DA BARCA"/>
        <s v="PONTE DE LIMA"/>
        <s v="VALENCA"/>
        <s v="VIANA DO CASTELO"/>
        <s v="VILA NOVA DE CERVEIRA"/>
        <s v="BOTICAS"/>
        <s v="CHAVES"/>
        <s v="MONTALEGRE"/>
        <s v="RIBEIRA DE PENA"/>
        <s v="VALPACOS"/>
        <s v="VILA POUCA DE AGUIAR"/>
        <s v="AROUCA"/>
        <s v="ESPINHO"/>
        <s v="GONDOMAR"/>
        <s v="MAIA"/>
        <s v="MATOSINHOS"/>
        <s v="OLIVEIRA DE AZEMEIS"/>
        <s v="PAREDES"/>
        <s v="POVOA DE VARZIM"/>
        <s v="SANTA MARIA DA FEIRA"/>
        <s v="SANTO TIRSO"/>
        <s v="SAO JOAO DA MADEIRA"/>
        <s v="TROFA"/>
        <s v="VALE DE CAMBRA"/>
        <s v="VALONGO"/>
        <s v="VILA DO CONDE"/>
        <s v="VILA NOVA DE GAIA"/>
        <s v="CABECEIRAS DE BASTO"/>
        <s v="FAFE"/>
        <s v="GUIMARAES"/>
        <s v="MONDIM DE BASTO"/>
        <s v="POVOA DE LANHOSO"/>
        <s v="VIEIRA DO MINHO"/>
        <s v="VILA NOVA DE FAMALICAO"/>
        <s v="VIZELA"/>
        <s v="AMARES"/>
        <s v="BARCELOS"/>
        <s v="BRAGA"/>
        <s v="ESPOSENDE"/>
        <s v="TERRAS DE BOURO"/>
        <s v="VILA VERDE"/>
        <s v="ALIJO"/>
        <s v="ARMAMAR"/>
        <s v="CARRAZEDA DE ANSIAES"/>
        <s v="FREIXO ESPADA A CINTA"/>
        <s v="LAMEGO"/>
        <s v="MESAO FRIO"/>
        <s v="MOIMENTA DA BEIRA"/>
        <s v="MURCA"/>
        <s v="PENEDONO"/>
        <s v="PESO DA REGUA"/>
        <s v="SABROSA"/>
        <s v="SANTA MARTA DE PENAGUIAO"/>
        <s v="SAO JOAO DA PESQUEIRA"/>
        <s v="SERNANCELHE"/>
        <s v="TABUACO"/>
        <s v="TAROUCA"/>
        <s v="TORRE DE MONCORVO"/>
        <s v="VILA NOVA DE FOZ COA"/>
        <s v="VILA REAL"/>
        <s v="AMARANTE"/>
        <s v="BAIAO"/>
        <s v="CASTELO DE PAIVA"/>
        <s v="CELORICO DE BASTO"/>
        <s v="CINFAES"/>
        <s v="FELGUEIRAS"/>
        <s v="LOUSADA"/>
        <s v="MARCO DE CANAVESES"/>
        <s v="PACOS DE FERREIRA"/>
        <s v="PENAFIEL"/>
        <s v="RESENDE"/>
        <s v="ALFANDEGA DA FE"/>
        <s v="BRAGANCA"/>
        <s v="MACEDO DE CAVALEIROS"/>
        <s v="MIRANDA DO DOURO"/>
        <s v="MIRANDELA"/>
        <s v="MOGADOURO"/>
        <s v="VILA FLOR"/>
        <s v="VIMIOSO"/>
        <s v="VINHAIS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2" memberValueDatatype="130" unbalanced="0">
      <fieldsUsage count="2">
        <fieldUsage x="-1"/>
        <fieldUsage x="5"/>
      </fieldsUsage>
    </cacheHierarchy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54A4F6-0377-4458-94C2-86D7B05BED48}" name="Tabela Dinâmica1" cacheId="29" applyNumberFormats="0" applyBorderFormats="0" applyFontFormats="0" applyPatternFormats="0" applyAlignmentFormats="0" applyWidthHeightFormats="1" dataCaption="Valores" tag="b01f4974-670f-4a2f-9ebe-169a8afdf4b3" updatedVersion="8" minRefreshableVersion="3" showDrill="0" showDataTips="0" subtotalHiddenItems="1" itemPrintTitles="1" createdVersion="8" indent="0" outline="1" outlineData="1" multipleFieldFilters="0" rowHeaderCaption="NUT II">
  <location ref="A6:D12" firstHeaderRow="0" firstDataRow="1" firstDataCol="1"/>
  <pivotFields count="4">
    <pivotField axis="axisRow" allDrilled="1" subtotalTop="0" showAll="0" defaultSubtotal="0" defaultAttributeDrillState="1">
      <items count="5">
        <item x="4"/>
        <item x="3"/>
        <item x="2"/>
        <item x="0"/>
        <item x="1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26">
    <format dxfId="299">
      <pivotArea type="all" dataOnly="0" outline="0" fieldPosition="0"/>
    </format>
    <format dxfId="298">
      <pivotArea outline="0" collapsedLevelsAreSubtotals="1" fieldPosition="0"/>
    </format>
    <format dxfId="297">
      <pivotArea field="0" type="button" dataOnly="0" labelOnly="1" outline="0" axis="axisRow" fieldPosition="0"/>
    </format>
    <format dxfId="296">
      <pivotArea dataOnly="0" labelOnly="1" fieldPosition="0">
        <references count="1">
          <reference field="0" count="0"/>
        </references>
      </pivotArea>
    </format>
    <format dxfId="295">
      <pivotArea dataOnly="0" labelOnly="1" grandRow="1" outline="0" fieldPosition="0"/>
    </format>
    <format dxfId="29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3">
      <pivotArea field="0" type="button" dataOnly="0" labelOnly="1" outline="0" axis="axisRow" fieldPosition="0"/>
    </format>
    <format dxfId="29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1">
      <pivotArea field="0" type="button" dataOnly="0" labelOnly="1" outline="0" axis="axisRow" fieldPosition="0"/>
    </format>
    <format dxfId="29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9">
      <pivotArea field="0" type="button" dataOnly="0" labelOnly="1" outline="0" axis="axisRow" fieldPosition="0"/>
    </format>
    <format dxfId="28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7">
      <pivotArea collapsedLevelsAreSubtotals="1" fieldPosition="0">
        <references count="1">
          <reference field="0" count="0"/>
        </references>
      </pivotArea>
    </format>
    <format dxfId="286">
      <pivotArea dataOnly="0" labelOnly="1" fieldPosition="0">
        <references count="1">
          <reference field="0" count="0"/>
        </references>
      </pivotArea>
    </format>
    <format dxfId="285">
      <pivotArea grandRow="1" outline="0" collapsedLevelsAreSubtotals="1" fieldPosition="0"/>
    </format>
    <format dxfId="284">
      <pivotArea dataOnly="0" labelOnly="1" grandRow="1" outline="0" fieldPosition="0"/>
    </format>
    <format dxfId="283">
      <pivotArea outline="0" fieldPosition="0">
        <references count="1">
          <reference field="4294967294" count="1">
            <x v="0"/>
          </reference>
        </references>
      </pivotArea>
    </format>
    <format dxfId="282">
      <pivotArea outline="0" fieldPosition="0">
        <references count="1">
          <reference field="4294967294" count="1">
            <x v="1"/>
          </reference>
        </references>
      </pivotArea>
    </format>
    <format dxfId="281">
      <pivotArea outline="0" fieldPosition="0">
        <references count="1">
          <reference field="4294967294" count="1">
            <x v="2"/>
          </reference>
        </references>
      </pivotArea>
    </format>
    <format dxfId="280">
      <pivotArea dataOnly="0" labelOnly="1" fieldPosition="0">
        <references count="1">
          <reference field="0" count="0"/>
        </references>
      </pivotArea>
    </format>
    <format dxfId="279">
      <pivotArea dataOnly="0" labelOnly="1" grandRow="1" outline="0" fieldPosition="0"/>
    </format>
    <format dxfId="278">
      <pivotArea dataOnly="0" labelOnly="1" grandRow="1" outline="0" fieldPosition="0"/>
    </format>
    <format dxfId="277">
      <pivotArea dataOnly="0" labelOnly="1" grandRow="1" outline="0" fieldPosition="0"/>
    </format>
    <format dxfId="276">
      <pivotArea dataOnly="0" labelOnly="1" grandRow="1" outline="0" fieldPosition="0"/>
    </format>
    <format dxfId="275">
      <pivotArea outline="0" collapsedLevelsAreSubtotals="1" fieldPosition="0"/>
    </format>
    <format dxfId="274">
      <pivotArea outline="0" collapsedLevelsAreSubtotals="1" fieldPosition="0"/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1"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EB4E55-A61A-4F24-9E45-7E92DE645E0B}" name="Tabela Dinâmica1" cacheId="32" applyNumberFormats="0" applyBorderFormats="0" applyFontFormats="0" applyPatternFormats="0" applyAlignmentFormats="0" applyWidthHeightFormats="1" dataCaption="Valores" tag="44f65481-6325-4561-b1ba-621fe30d418c" updatedVersion="8" minRefreshableVersion="3" showDrill="0" showDataTips="0" subtotalHiddenItems="1" itemPrintTitles="1" createdVersion="8" indent="0" outline="1" outlineData="1" multipleFieldFilters="0" rowHeaderCaption="NUT II">
  <location ref="A6:E30" firstHeaderRow="0" firstDataRow="1" firstDataCol="2"/>
  <pivotFields count="5">
    <pivotField axis="axisRow" allDrilled="1" outline="0" subtotalTop="0" showAll="0" defaultSubtotal="0" defaultAttributeDrillState="1">
      <items count="5">
        <item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2">
    <field x="0"/>
    <field x="4"/>
  </rowFields>
  <rowItems count="24">
    <i>
      <x/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1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2"/>
      <x v="6"/>
    </i>
    <i>
      <x v="3"/>
      <x/>
    </i>
    <i r="1">
      <x v="1"/>
    </i>
    <i r="1">
      <x v="2"/>
    </i>
    <i r="1">
      <x v="3"/>
    </i>
    <i r="1">
      <x v="4"/>
    </i>
    <i>
      <x v="4"/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37">
    <format dxfId="273">
      <pivotArea type="all" dataOnly="0" outline="0" fieldPosition="0"/>
    </format>
    <format dxfId="272">
      <pivotArea outline="0" collapsedLevelsAreSubtotals="1" fieldPosition="0"/>
    </format>
    <format dxfId="271">
      <pivotArea field="0" type="button" dataOnly="0" labelOnly="1" outline="0" axis="axisRow" fieldPosition="0"/>
    </format>
    <format dxfId="270">
      <pivotArea dataOnly="0" labelOnly="1" fieldPosition="0">
        <references count="1">
          <reference field="0" count="0"/>
        </references>
      </pivotArea>
    </format>
    <format dxfId="269">
      <pivotArea dataOnly="0" labelOnly="1" grandRow="1" outline="0" fieldPosition="0"/>
    </format>
    <format dxfId="26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7">
      <pivotArea field="0" type="button" dataOnly="0" labelOnly="1" outline="0" axis="axisRow" fieldPosition="0"/>
    </format>
    <format dxfId="26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5">
      <pivotArea field="0" type="button" dataOnly="0" labelOnly="1" outline="0" axis="axisRow" fieldPosition="0"/>
    </format>
    <format dxfId="26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3">
      <pivotArea field="0" type="button" dataOnly="0" labelOnly="1" outline="0" axis="axisRow" fieldPosition="0"/>
    </format>
    <format dxfId="26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1">
      <pivotArea collapsedLevelsAreSubtotals="1" fieldPosition="0">
        <references count="1">
          <reference field="0" count="0"/>
        </references>
      </pivotArea>
    </format>
    <format dxfId="260">
      <pivotArea dataOnly="0" labelOnly="1" fieldPosition="0">
        <references count="1">
          <reference field="0" count="0"/>
        </references>
      </pivotArea>
    </format>
    <format dxfId="259">
      <pivotArea grandRow="1" outline="0" collapsedLevelsAreSubtotals="1" fieldPosition="0"/>
    </format>
    <format dxfId="258">
      <pivotArea dataOnly="0" labelOnly="1" grandRow="1" outline="0" fieldPosition="0"/>
    </format>
    <format dxfId="257">
      <pivotArea outline="0" fieldPosition="0">
        <references count="1">
          <reference field="4294967294" count="1">
            <x v="0"/>
          </reference>
        </references>
      </pivotArea>
    </format>
    <format dxfId="256">
      <pivotArea outline="0" fieldPosition="0">
        <references count="1">
          <reference field="4294967294" count="1">
            <x v="1"/>
          </reference>
        </references>
      </pivotArea>
    </format>
    <format dxfId="255">
      <pivotArea outline="0" fieldPosition="0">
        <references count="1">
          <reference field="4294967294" count="1">
            <x v="2"/>
          </reference>
        </references>
      </pivotArea>
    </format>
    <format dxfId="254">
      <pivotArea dataOnly="0" labelOnly="1" fieldPosition="0">
        <references count="1">
          <reference field="0" count="0"/>
        </references>
      </pivotArea>
    </format>
    <format dxfId="253">
      <pivotArea dataOnly="0" labelOnly="1" grandRow="1" outline="0" fieldPosition="0"/>
    </format>
    <format dxfId="252">
      <pivotArea dataOnly="0" labelOnly="1" grandRow="1" outline="0" fieldPosition="0"/>
    </format>
    <format dxfId="251">
      <pivotArea dataOnly="0" labelOnly="1" grandRow="1" outline="0" fieldPosition="0"/>
    </format>
    <format dxfId="250">
      <pivotArea dataOnly="0" labelOnly="1" grandRow="1" outline="0" fieldPosition="0"/>
    </format>
    <format dxfId="249">
      <pivotArea outline="0" collapsedLevelsAreSubtotals="1" fieldPosition="0"/>
    </format>
    <format dxfId="248">
      <pivotArea outline="0" collapsedLevelsAreSubtotals="1" fieldPosition="0"/>
    </format>
    <format dxfId="247">
      <pivotArea field="4" type="button" dataOnly="0" labelOnly="1" outline="0" axis="axisRow" fieldPosition="1"/>
    </format>
    <format dxfId="246">
      <pivotArea dataOnly="0" labelOnly="1" fieldPosition="0">
        <references count="2">
          <reference field="0" count="1" selected="0">
            <x v="0"/>
          </reference>
          <reference field="4" count="8"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245">
      <pivotArea dataOnly="0" labelOnly="1" fieldPosition="0">
        <references count="2">
          <reference field="0" count="1" selected="0">
            <x v="1"/>
          </reference>
          <reference field="4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44">
      <pivotArea dataOnly="0" labelOnly="1" fieldPosition="0">
        <references count="2">
          <reference field="0" count="1" selected="0">
            <x v="2"/>
          </reference>
          <reference field="4" count="1">
            <x v="6"/>
          </reference>
        </references>
      </pivotArea>
    </format>
    <format dxfId="243">
      <pivotArea dataOnly="0" labelOnly="1" fieldPosition="0">
        <references count="2">
          <reference field="0" count="1" selected="0">
            <x v="3"/>
          </reference>
          <reference field="4" count="5">
            <x v="0"/>
            <x v="1"/>
            <x v="2"/>
            <x v="3"/>
            <x v="4"/>
          </reference>
        </references>
      </pivotArea>
    </format>
    <format dxfId="242">
      <pivotArea dataOnly="0" labelOnly="1" fieldPosition="0">
        <references count="2">
          <reference field="0" count="1" selected="0">
            <x v="4"/>
          </reference>
          <reference field="4" count="1">
            <x v="5"/>
          </reference>
        </references>
      </pivotArea>
    </format>
    <format dxfId="241">
      <pivotArea collapsedLevelsAreSubtotals="1" fieldPosition="0">
        <references count="2">
          <reference field="0" count="1" selected="0">
            <x v="0"/>
          </reference>
          <reference field="4" count="8"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240">
      <pivotArea collapsedLevelsAreSubtotals="1" fieldPosition="0">
        <references count="2">
          <reference field="0" count="1" selected="0">
            <x v="1"/>
          </reference>
          <reference field="4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39">
      <pivotArea collapsedLevelsAreSubtotals="1" fieldPosition="0">
        <references count="2">
          <reference field="0" count="1" selected="0">
            <x v="2"/>
          </reference>
          <reference field="4" count="1">
            <x v="6"/>
          </reference>
        </references>
      </pivotArea>
    </format>
    <format dxfId="238">
      <pivotArea collapsedLevelsAreSubtotals="1" fieldPosition="0">
        <references count="2">
          <reference field="0" count="1" selected="0">
            <x v="3"/>
          </reference>
          <reference field="4" count="5">
            <x v="0"/>
            <x v="1"/>
            <x v="2"/>
            <x v="3"/>
            <x v="4"/>
          </reference>
        </references>
      </pivotArea>
    </format>
    <format dxfId="237">
      <pivotArea collapsedLevelsAreSubtotals="1" fieldPosition="0">
        <references count="2">
          <reference field="0" count="1" selected="0">
            <x v="4"/>
          </reference>
          <reference field="4" count="1">
            <x v="5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2">
    <rowHierarchyUsage hierarchyUsage="16"/>
    <rowHierarchyUsage hierarchyUsage="1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D7A9F6-BC01-47C4-92EB-23AED7EB9CFE}" name="Tabela Dinâmica1" cacheId="38" applyNumberFormats="0" applyBorderFormats="0" applyFontFormats="0" applyPatternFormats="0" applyAlignmentFormats="0" applyWidthHeightFormats="1" dataCaption="Valores" tag="275a9981-31b2-4a06-9107-8badba37d0dc" updatedVersion="8" minRefreshableVersion="3" showDrill="0" showDataTips="0" subtotalHiddenItems="1" itemPrintTitles="1" createdVersion="8" indent="0" outline="1" outlineData="1" multipleFieldFilters="0" rowHeaderCaption="NUT II">
  <location ref="A6:F283" firstHeaderRow="0" firstDataRow="1" firstDataCol="3"/>
  <pivotFields count="6">
    <pivotField axis="axisRow" allDrilled="1" outline="0" subtotalTop="0" showAll="0" defaultSubtotal="0" defaultAttributeDrillState="1">
      <items count="5">
        <item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NCELHO" axis="axisRow" allDrilled="1" outline="0" subtotalTop="0" showAll="0" dataSourceSort="1" defaultSubtotal="0" defaultAttributeDrillState="1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</items>
    </pivotField>
  </pivotFields>
  <rowFields count="3">
    <field x="0"/>
    <field x="4"/>
    <field x="5"/>
  </rowFields>
  <rowItems count="277">
    <i>
      <x/>
      <x v="15"/>
      <x v="191"/>
    </i>
    <i r="2">
      <x v="192"/>
    </i>
    <i r="2">
      <x v="193"/>
    </i>
    <i r="2"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1">
      <x v="16"/>
      <x v="201"/>
    </i>
    <i r="2">
      <x v="202"/>
    </i>
    <i r="2">
      <x v="203"/>
    </i>
    <i r="2">
      <x v="204"/>
    </i>
    <i r="2">
      <x v="205"/>
    </i>
    <i r="2">
      <x v="206"/>
    </i>
    <i r="1">
      <x v="17"/>
      <x v="207"/>
    </i>
    <i r="2">
      <x v="208"/>
    </i>
    <i r="2">
      <x v="209"/>
    </i>
    <i r="2">
      <x v="210"/>
    </i>
    <i r="2">
      <x v="211"/>
    </i>
    <i r="2">
      <x v="212"/>
    </i>
    <i r="2"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2">
      <x v="222"/>
    </i>
    <i r="1">
      <x v="18"/>
      <x v="223"/>
    </i>
    <i r="2"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1">
      <x v="19"/>
      <x v="231"/>
    </i>
    <i r="2">
      <x v="232"/>
    </i>
    <i r="2">
      <x v="233"/>
    </i>
    <i r="2">
      <x v="234"/>
    </i>
    <i r="2">
      <x v="235"/>
    </i>
    <i r="2">
      <x v="236"/>
    </i>
    <i r="1">
      <x v="20"/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2">
      <x v="253"/>
    </i>
    <i r="2">
      <x v="254"/>
    </i>
    <i r="2">
      <x v="255"/>
    </i>
    <i r="1">
      <x v="21"/>
      <x v="256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 r="2">
      <x v="265"/>
    </i>
    <i r="2">
      <x v="266"/>
    </i>
    <i r="1">
      <x v="22"/>
      <x v="267"/>
    </i>
    <i r="2">
      <x v="268"/>
    </i>
    <i r="2">
      <x v="269"/>
    </i>
    <i r="2">
      <x v="270"/>
    </i>
    <i r="2">
      <x v="271"/>
    </i>
    <i r="2">
      <x v="272"/>
    </i>
    <i r="2">
      <x v="273"/>
    </i>
    <i r="2">
      <x v="274"/>
    </i>
    <i r="2">
      <x v="275"/>
    </i>
    <i>
      <x v="1"/>
      <x v="7"/>
      <x v="91"/>
    </i>
    <i r="2">
      <x v="92"/>
    </i>
    <i r="2">
      <x v="93"/>
    </i>
    <i r="2">
      <x v="94"/>
    </i>
    <i r="2">
      <x v="95"/>
    </i>
    <i r="2">
      <x v="96"/>
    </i>
    <i r="1">
      <x v="8"/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1">
      <x v="9"/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1">
      <x v="10"/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1">
      <x v="11"/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1">
      <x v="12"/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2">
      <x v="163"/>
    </i>
    <i r="2">
      <x v="164"/>
    </i>
    <i r="2">
      <x v="165"/>
    </i>
    <i r="2">
      <x v="166"/>
    </i>
    <i r="1">
      <x v="13"/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1">
      <x v="14"/>
      <x v="177"/>
    </i>
    <i r="2">
      <x v="178"/>
    </i>
    <i r="2">
      <x v="179"/>
    </i>
    <i r="2">
      <x v="180"/>
    </i>
    <i r="2">
      <x v="181"/>
    </i>
    <i r="2">
      <x v="182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189"/>
    </i>
    <i r="2">
      <x v="190"/>
    </i>
    <i>
      <x v="2"/>
      <x v="6"/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>
      <x v="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1">
      <x v="1"/>
      <x v="14"/>
    </i>
    <i r="2">
      <x v="15"/>
    </i>
    <i r="2">
      <x v="16"/>
    </i>
    <i r="2">
      <x v="17"/>
    </i>
    <i r="2">
      <x v="18"/>
    </i>
    <i r="1">
      <x v="2"/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1">
      <x v="3"/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1">
      <x v="4"/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>
      <x v="4"/>
      <x v="5"/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79">
    <format dxfId="236">
      <pivotArea type="all" dataOnly="0" outline="0" fieldPosition="0"/>
    </format>
    <format dxfId="235">
      <pivotArea outline="0" collapsedLevelsAreSubtotals="1" fieldPosition="0"/>
    </format>
    <format dxfId="234">
      <pivotArea field="0" type="button" dataOnly="0" labelOnly="1" outline="0" axis="axisRow" fieldPosition="0"/>
    </format>
    <format dxfId="233">
      <pivotArea dataOnly="0" labelOnly="1" fieldPosition="0">
        <references count="1">
          <reference field="0" count="0"/>
        </references>
      </pivotArea>
    </format>
    <format dxfId="232">
      <pivotArea dataOnly="0" labelOnly="1" grandRow="1" outline="0" fieldPosition="0"/>
    </format>
    <format dxfId="2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0">
      <pivotArea field="0" type="button" dataOnly="0" labelOnly="1" outline="0" axis="axisRow" fieldPosition="0"/>
    </format>
    <format dxfId="2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8">
      <pivotArea field="0" type="button" dataOnly="0" labelOnly="1" outline="0" axis="axisRow" fieldPosition="0"/>
    </format>
    <format dxfId="2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6">
      <pivotArea field="0" type="button" dataOnly="0" labelOnly="1" outline="0" axis="axisRow" fieldPosition="0"/>
    </format>
    <format dxfId="22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4">
      <pivotArea collapsedLevelsAreSubtotals="1" fieldPosition="0">
        <references count="1">
          <reference field="0" count="0"/>
        </references>
      </pivotArea>
    </format>
    <format dxfId="223">
      <pivotArea dataOnly="0" labelOnly="1" fieldPosition="0">
        <references count="1">
          <reference field="0" count="0"/>
        </references>
      </pivotArea>
    </format>
    <format dxfId="222">
      <pivotArea grandRow="1" outline="0" collapsedLevelsAreSubtotals="1" fieldPosition="0"/>
    </format>
    <format dxfId="221">
      <pivotArea dataOnly="0" labelOnly="1" grandRow="1" outline="0" fieldPosition="0"/>
    </format>
    <format dxfId="220">
      <pivotArea outline="0" fieldPosition="0">
        <references count="1">
          <reference field="4294967294" count="1">
            <x v="0"/>
          </reference>
        </references>
      </pivotArea>
    </format>
    <format dxfId="219">
      <pivotArea outline="0" fieldPosition="0">
        <references count="1">
          <reference field="4294967294" count="1">
            <x v="1"/>
          </reference>
        </references>
      </pivotArea>
    </format>
    <format dxfId="218">
      <pivotArea outline="0" fieldPosition="0">
        <references count="1">
          <reference field="4294967294" count="1">
            <x v="2"/>
          </reference>
        </references>
      </pivotArea>
    </format>
    <format dxfId="217">
      <pivotArea dataOnly="0" labelOnly="1" fieldPosition="0">
        <references count="1">
          <reference field="0" count="0"/>
        </references>
      </pivotArea>
    </format>
    <format dxfId="216">
      <pivotArea dataOnly="0" labelOnly="1" grandRow="1" outline="0" fieldPosition="0"/>
    </format>
    <format dxfId="215">
      <pivotArea dataOnly="0" labelOnly="1" grandRow="1" outline="0" fieldPosition="0"/>
    </format>
    <format dxfId="214">
      <pivotArea dataOnly="0" labelOnly="1" grandRow="1" outline="0" fieldPosition="0"/>
    </format>
    <format dxfId="213">
      <pivotArea dataOnly="0" labelOnly="1" grandRow="1" outline="0" fieldPosition="0"/>
    </format>
    <format dxfId="212">
      <pivotArea outline="0" collapsedLevelsAreSubtotals="1" fieldPosition="0"/>
    </format>
    <format dxfId="211">
      <pivotArea outline="0" collapsedLevelsAreSubtotals="1" fieldPosition="0"/>
    </format>
    <format dxfId="210">
      <pivotArea field="4" type="button" dataOnly="0" labelOnly="1" outline="0" axis="axisRow" fieldPosition="1"/>
    </format>
    <format dxfId="209">
      <pivotArea dataOnly="0" labelOnly="1" fieldPosition="0">
        <references count="2">
          <reference field="0" count="1" selected="0">
            <x v="0"/>
          </reference>
          <reference field="4" count="8"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208">
      <pivotArea dataOnly="0" labelOnly="1" fieldPosition="0">
        <references count="2">
          <reference field="0" count="1" selected="0">
            <x v="1"/>
          </reference>
          <reference field="4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07">
      <pivotArea dataOnly="0" labelOnly="1" fieldPosition="0">
        <references count="2">
          <reference field="0" count="1" selected="0">
            <x v="2"/>
          </reference>
          <reference field="4" count="1">
            <x v="6"/>
          </reference>
        </references>
      </pivotArea>
    </format>
    <format dxfId="206">
      <pivotArea dataOnly="0" labelOnly="1" fieldPosition="0">
        <references count="2">
          <reference field="0" count="1" selected="0">
            <x v="3"/>
          </reference>
          <reference field="4" count="5">
            <x v="0"/>
            <x v="1"/>
            <x v="2"/>
            <x v="3"/>
            <x v="4"/>
          </reference>
        </references>
      </pivotArea>
    </format>
    <format dxfId="205">
      <pivotArea dataOnly="0" labelOnly="1" fieldPosition="0">
        <references count="2">
          <reference field="0" count="1" selected="0">
            <x v="4"/>
          </reference>
          <reference field="4" count="1">
            <x v="5"/>
          </reference>
        </references>
      </pivotArea>
    </format>
    <format dxfId="204">
      <pivotArea dataOnly="0" labelOnly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10"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203">
      <pivotArea dataOnly="0" labelOnly="1" fieldPosition="0">
        <references count="3">
          <reference field="0" count="1" selected="0">
            <x v="0"/>
          </reference>
          <reference field="4" count="1" selected="0">
            <x v="16"/>
          </reference>
          <reference field="5" count="6">
            <x v="201"/>
            <x v="202"/>
            <x v="203"/>
            <x v="204"/>
            <x v="205"/>
            <x v="206"/>
          </reference>
        </references>
      </pivotArea>
    </format>
    <format dxfId="202">
      <pivotArea dataOnly="0" labelOnly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6"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</reference>
        </references>
      </pivotArea>
    </format>
    <format dxfId="201">
      <pivotArea dataOnly="0" labelOnly="1" fieldPosition="0">
        <references count="3">
          <reference field="0" count="1" selected="0">
            <x v="0"/>
          </reference>
          <reference field="4" count="1" selected="0">
            <x v="18"/>
          </reference>
          <reference field="5" count="8">
            <x v="223"/>
            <x v="224"/>
            <x v="225"/>
            <x v="226"/>
            <x v="227"/>
            <x v="228"/>
            <x v="229"/>
            <x v="230"/>
          </reference>
        </references>
      </pivotArea>
    </format>
    <format dxfId="200">
      <pivotArea dataOnly="0" labelOnly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6">
            <x v="231"/>
            <x v="232"/>
            <x v="233"/>
            <x v="234"/>
            <x v="235"/>
            <x v="236"/>
          </reference>
        </references>
      </pivotArea>
    </format>
    <format dxfId="199">
      <pivotArea dataOnly="0" labelOnly="1" fieldPosition="0">
        <references count="3">
          <reference field="0" count="1" selected="0">
            <x v="0"/>
          </reference>
          <reference field="4" count="1" selected="0">
            <x v="20"/>
          </reference>
          <reference field="5" count="19"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</reference>
        </references>
      </pivotArea>
    </format>
    <format dxfId="198">
      <pivotArea dataOnly="0" labelOnly="1" fieldPosition="0">
        <references count="3">
          <reference field="0" count="1" selected="0">
            <x v="0"/>
          </reference>
          <reference field="4" count="1" selected="0">
            <x v="21"/>
          </reference>
          <reference field="5" count="11"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</reference>
        </references>
      </pivotArea>
    </format>
    <format dxfId="197">
      <pivotArea dataOnly="0" labelOnly="1" fieldPosition="0">
        <references count="3">
          <reference field="0" count="1" selected="0">
            <x v="0"/>
          </reference>
          <reference field="4" count="1" selected="0">
            <x v="22"/>
          </reference>
          <reference field="5" count="9">
            <x v="267"/>
            <x v="268"/>
            <x v="269"/>
            <x v="270"/>
            <x v="271"/>
            <x v="272"/>
            <x v="273"/>
            <x v="274"/>
            <x v="275"/>
          </reference>
        </references>
      </pivotArea>
    </format>
    <format dxfId="196">
      <pivotArea dataOnly="0" labelOnly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6">
            <x v="91"/>
            <x v="92"/>
            <x v="93"/>
            <x v="94"/>
            <x v="95"/>
            <x v="96"/>
          </reference>
        </references>
      </pivotArea>
    </format>
    <format dxfId="195">
      <pivotArea dataOnly="0" labelOnly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5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</reference>
        </references>
      </pivotArea>
    </format>
    <format dxfId="194">
      <pivotArea dataOnly="0" labelOnly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3"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</reference>
        </references>
      </pivotArea>
    </format>
    <format dxfId="193">
      <pivotArea dataOnly="0" labelOnly="1" fieldPosition="0">
        <references count="3">
          <reference field="0" count="1" selected="0">
            <x v="1"/>
          </reference>
          <reference field="4" count="1" selected="0">
            <x v="10"/>
          </reference>
          <reference field="5" count="12"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</reference>
        </references>
      </pivotArea>
    </format>
    <format dxfId="192">
      <pivotArea dataOnly="0" labelOnly="1" fieldPosition="0">
        <references count="3">
          <reference field="0" count="1" selected="0">
            <x v="1"/>
          </reference>
          <reference field="4" count="1" selected="0">
            <x v="11"/>
          </reference>
          <reference field="5" count="11"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</reference>
        </references>
      </pivotArea>
    </format>
    <format dxfId="191">
      <pivotArea dataOnly="0" labelOnly="1" fieldPosition="0">
        <references count="3">
          <reference field="0" count="1" selected="0">
            <x v="1"/>
          </reference>
          <reference field="4" count="1" selected="0">
            <x v="12"/>
          </reference>
          <reference field="5" count="19"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</reference>
        </references>
      </pivotArea>
    </format>
    <format dxfId="190">
      <pivotArea dataOnly="0" labelOnly="1" fieldPosition="0">
        <references count="3">
          <reference field="0" count="1" selected="0">
            <x v="1"/>
          </reference>
          <reference field="4" count="1" selected="0">
            <x v="13"/>
          </reference>
          <reference field="5" count="10">
            <x v="167"/>
            <x v="168"/>
            <x v="169"/>
            <x v="170"/>
            <x v="171"/>
            <x v="172"/>
            <x v="173"/>
            <x v="174"/>
            <x v="175"/>
            <x v="176"/>
          </reference>
        </references>
      </pivotArea>
    </format>
    <format dxfId="189">
      <pivotArea dataOnly="0" labelOnly="1" fieldPosition="0">
        <references count="3">
          <reference field="0" count="1" selected="0">
            <x v="1"/>
          </reference>
          <reference field="4" count="1" selected="0">
            <x v="14"/>
          </reference>
          <reference field="5" count="14"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</reference>
        </references>
      </pivotArea>
    </format>
    <format dxfId="188">
      <pivotArea dataOnly="0" labelOnly="1" fieldPosition="0">
        <references count="3">
          <reference field="0" count="1" selected="0">
            <x v="2"/>
          </reference>
          <reference field="4" count="1" selected="0">
            <x v="6"/>
          </reference>
          <reference field="5" count="17"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</reference>
        </references>
      </pivotArea>
    </format>
    <format dxfId="187">
      <pivotArea dataOnly="0" labelOnly="1" fieldPosition="0">
        <references count="3">
          <reference field="0" count="1" selected="0">
            <x v="3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86">
      <pivotArea dataOnly="0" labelOnly="1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185">
      <pivotArea dataOnly="0" labelOnly="1" fieldPosition="0">
        <references count="3">
          <reference field="0" count="1" selected="0">
            <x v="3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84">
      <pivotArea dataOnly="0" labelOnly="1" fieldPosition="0">
        <references count="3">
          <reference field="0" count="1" selected="0">
            <x v="3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83">
      <pivotArea dataOnly="0" labelOnly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1"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182">
      <pivotArea dataOnly="0" labelOnly="1" fieldPosition="0">
        <references count="3">
          <reference field="0" count="1" selected="0">
            <x v="4"/>
          </reference>
          <reference field="4" count="1" selected="0">
            <x v="5"/>
          </reference>
          <reference field="5" count="16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181">
      <pivotArea field="5" type="button" dataOnly="0" labelOnly="1" outline="0" axis="axisRow" fieldPosition="2"/>
    </format>
    <format dxfId="180">
      <pivotArea collapsedLevelsAreSubtotals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10"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179">
      <pivotArea collapsedLevelsAreSubtotals="1" fieldPosition="0">
        <references count="3">
          <reference field="0" count="1" selected="0">
            <x v="0"/>
          </reference>
          <reference field="4" count="1" selected="0">
            <x v="16"/>
          </reference>
          <reference field="5" count="6">
            <x v="201"/>
            <x v="202"/>
            <x v="203"/>
            <x v="204"/>
            <x v="205"/>
            <x v="206"/>
          </reference>
        </references>
      </pivotArea>
    </format>
    <format dxfId="178">
      <pivotArea collapsedLevelsAreSubtotals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6"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</reference>
        </references>
      </pivotArea>
    </format>
    <format dxfId="177">
      <pivotArea collapsedLevelsAreSubtotals="1" fieldPosition="0">
        <references count="3">
          <reference field="0" count="1" selected="0">
            <x v="0"/>
          </reference>
          <reference field="4" count="1" selected="0">
            <x v="18"/>
          </reference>
          <reference field="5" count="8">
            <x v="223"/>
            <x v="224"/>
            <x v="225"/>
            <x v="226"/>
            <x v="227"/>
            <x v="228"/>
            <x v="229"/>
            <x v="230"/>
          </reference>
        </references>
      </pivotArea>
    </format>
    <format dxfId="176">
      <pivotArea collapsedLevelsAreSubtotals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6">
            <x v="231"/>
            <x v="232"/>
            <x v="233"/>
            <x v="234"/>
            <x v="235"/>
            <x v="236"/>
          </reference>
        </references>
      </pivotArea>
    </format>
    <format dxfId="175">
      <pivotArea collapsedLevelsAreSubtotals="1" fieldPosition="0">
        <references count="3">
          <reference field="0" count="1" selected="0">
            <x v="0"/>
          </reference>
          <reference field="4" count="1" selected="0">
            <x v="20"/>
          </reference>
          <reference field="5" count="19"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</reference>
        </references>
      </pivotArea>
    </format>
    <format dxfId="174">
      <pivotArea collapsedLevelsAreSubtotals="1" fieldPosition="0">
        <references count="3">
          <reference field="0" count="1" selected="0">
            <x v="0"/>
          </reference>
          <reference field="4" count="1" selected="0">
            <x v="21"/>
          </reference>
          <reference field="5" count="11"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</reference>
        </references>
      </pivotArea>
    </format>
    <format dxfId="173">
      <pivotArea collapsedLevelsAreSubtotals="1" fieldPosition="0">
        <references count="3">
          <reference field="0" count="1" selected="0">
            <x v="0"/>
          </reference>
          <reference field="4" count="1" selected="0">
            <x v="22"/>
          </reference>
          <reference field="5" count="9">
            <x v="267"/>
            <x v="268"/>
            <x v="269"/>
            <x v="270"/>
            <x v="271"/>
            <x v="272"/>
            <x v="273"/>
            <x v="274"/>
            <x v="275"/>
          </reference>
        </references>
      </pivotArea>
    </format>
    <format dxfId="172">
      <pivotArea collapsedLevelsAreSubtotals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6">
            <x v="91"/>
            <x v="92"/>
            <x v="93"/>
            <x v="94"/>
            <x v="95"/>
            <x v="96"/>
          </reference>
        </references>
      </pivotArea>
    </format>
    <format dxfId="171">
      <pivotArea collapsedLevelsAreSubtotals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5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</reference>
        </references>
      </pivotArea>
    </format>
    <format dxfId="170">
      <pivotArea collapsedLevelsAreSubtotals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3"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</reference>
        </references>
      </pivotArea>
    </format>
    <format dxfId="169">
      <pivotArea collapsedLevelsAreSubtotals="1" fieldPosition="0">
        <references count="3">
          <reference field="0" count="1" selected="0">
            <x v="1"/>
          </reference>
          <reference field="4" count="1" selected="0">
            <x v="10"/>
          </reference>
          <reference field="5" count="12"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</reference>
        </references>
      </pivotArea>
    </format>
    <format dxfId="168">
      <pivotArea collapsedLevelsAreSubtotals="1" fieldPosition="0">
        <references count="3">
          <reference field="0" count="1" selected="0">
            <x v="1"/>
          </reference>
          <reference field="4" count="1" selected="0">
            <x v="11"/>
          </reference>
          <reference field="5" count="11"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</reference>
        </references>
      </pivotArea>
    </format>
    <format dxfId="167">
      <pivotArea collapsedLevelsAreSubtotals="1" fieldPosition="0">
        <references count="3">
          <reference field="0" count="1" selected="0">
            <x v="1"/>
          </reference>
          <reference field="4" count="1" selected="0">
            <x v="12"/>
          </reference>
          <reference field="5" count="19"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</reference>
        </references>
      </pivotArea>
    </format>
    <format dxfId="166">
      <pivotArea collapsedLevelsAreSubtotals="1" fieldPosition="0">
        <references count="3">
          <reference field="0" count="1" selected="0">
            <x v="1"/>
          </reference>
          <reference field="4" count="1" selected="0">
            <x v="13"/>
          </reference>
          <reference field="5" count="10">
            <x v="167"/>
            <x v="168"/>
            <x v="169"/>
            <x v="170"/>
            <x v="171"/>
            <x v="172"/>
            <x v="173"/>
            <x v="174"/>
            <x v="175"/>
            <x v="176"/>
          </reference>
        </references>
      </pivotArea>
    </format>
    <format dxfId="165">
      <pivotArea collapsedLevelsAreSubtotals="1" fieldPosition="0">
        <references count="3">
          <reference field="0" count="1" selected="0">
            <x v="1"/>
          </reference>
          <reference field="4" count="1" selected="0">
            <x v="14"/>
          </reference>
          <reference field="5" count="14"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</reference>
        </references>
      </pivotArea>
    </format>
    <format dxfId="164">
      <pivotArea collapsedLevelsAreSubtotals="1" fieldPosition="0">
        <references count="3">
          <reference field="0" count="1" selected="0">
            <x v="2"/>
          </reference>
          <reference field="4" count="1" selected="0">
            <x v="6"/>
          </reference>
          <reference field="5" count="17"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</reference>
        </references>
      </pivotArea>
    </format>
    <format dxfId="163">
      <pivotArea collapsedLevelsAreSubtotals="1" fieldPosition="0">
        <references count="3">
          <reference field="0" count="1" selected="0">
            <x v="3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62">
      <pivotArea collapsedLevelsAreSubtotals="1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161">
      <pivotArea collapsedLevelsAreSubtotals="1" fieldPosition="0">
        <references count="3">
          <reference field="0" count="1" selected="0">
            <x v="3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60">
      <pivotArea collapsedLevelsAreSubtotals="1" fieldPosition="0">
        <references count="3">
          <reference field="0" count="1" selected="0">
            <x v="3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59">
      <pivotArea collapsedLevelsAreSubtotals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1"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158">
      <pivotArea collapsedLevelsAreSubtotals="1" fieldPosition="0">
        <references count="3">
          <reference field="0" count="1" selected="0">
            <x v="4"/>
          </reference>
          <reference field="4" count="1" selected="0">
            <x v="5"/>
          </reference>
          <reference field="5" count="16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 caption="CONCELHO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3">
    <rowHierarchyUsage hierarchyUsage="16"/>
    <rowHierarchyUsage hierarchyUsage="17"/>
    <rowHierarchyUsage hierarchyUsage="18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showGridLines="0" tabSelected="1" workbookViewId="0"/>
  </sheetViews>
  <sheetFormatPr defaultRowHeight="16.5" x14ac:dyDescent="0.3"/>
  <cols>
    <col min="1" max="1" width="30.7109375" style="1" customWidth="1"/>
    <col min="2" max="4" width="20.7109375" style="1" customWidth="1"/>
    <col min="5" max="5" width="15.7109375" style="1" customWidth="1"/>
    <col min="6" max="16384" width="9.140625" style="1"/>
  </cols>
  <sheetData>
    <row r="2" spans="1:8" x14ac:dyDescent="0.3">
      <c r="A2" s="6" t="s">
        <v>1</v>
      </c>
      <c r="B2" s="6"/>
      <c r="C2" s="6"/>
      <c r="D2" s="6"/>
      <c r="E2" s="2"/>
    </row>
    <row r="3" spans="1:8" x14ac:dyDescent="0.3">
      <c r="A3" s="6" t="s">
        <v>0</v>
      </c>
      <c r="B3" s="6"/>
      <c r="C3" s="6"/>
      <c r="D3" s="6"/>
      <c r="E3" s="2"/>
    </row>
    <row r="6" spans="1:8" ht="30.75" x14ac:dyDescent="0.45">
      <c r="A6" s="7" t="s">
        <v>8</v>
      </c>
      <c r="B6" s="8" t="s">
        <v>9</v>
      </c>
      <c r="C6" s="8" t="s">
        <v>310</v>
      </c>
      <c r="D6" s="8" t="s">
        <v>311</v>
      </c>
      <c r="H6" s="3"/>
    </row>
    <row r="7" spans="1:8" ht="20.25" x14ac:dyDescent="0.35">
      <c r="A7" s="12" t="s">
        <v>6</v>
      </c>
      <c r="B7" s="11">
        <v>32644</v>
      </c>
      <c r="C7" s="11">
        <v>35120817.630000003</v>
      </c>
      <c r="D7" s="11">
        <v>321669.26</v>
      </c>
      <c r="H7" s="4"/>
    </row>
    <row r="8" spans="1:8" ht="20.25" x14ac:dyDescent="0.35">
      <c r="A8" s="12" t="s">
        <v>5</v>
      </c>
      <c r="B8" s="11">
        <v>15423</v>
      </c>
      <c r="C8" s="11">
        <v>32239356.280000001</v>
      </c>
      <c r="D8" s="11">
        <v>327507.90000000002</v>
      </c>
      <c r="H8" s="4"/>
    </row>
    <row r="9" spans="1:8" ht="20.25" x14ac:dyDescent="0.35">
      <c r="A9" s="12" t="s">
        <v>4</v>
      </c>
      <c r="B9" s="11">
        <v>959</v>
      </c>
      <c r="C9" s="11">
        <v>6293215.1500000004</v>
      </c>
      <c r="D9" s="11">
        <v>52940.65</v>
      </c>
      <c r="H9" s="4"/>
    </row>
    <row r="10" spans="1:8" ht="20.25" x14ac:dyDescent="0.35">
      <c r="A10" s="12" t="s">
        <v>2</v>
      </c>
      <c r="B10" s="11">
        <v>19153</v>
      </c>
      <c r="C10" s="11">
        <v>174731973.34999999</v>
      </c>
      <c r="D10" s="11">
        <v>1976742.19</v>
      </c>
      <c r="H10" s="4"/>
    </row>
    <row r="11" spans="1:8" ht="20.25" x14ac:dyDescent="0.35">
      <c r="A11" s="12" t="s">
        <v>3</v>
      </c>
      <c r="B11" s="11">
        <v>2543</v>
      </c>
      <c r="C11" s="11">
        <v>4092424.03</v>
      </c>
      <c r="D11" s="11">
        <v>44562.8</v>
      </c>
      <c r="H11" s="4"/>
    </row>
    <row r="12" spans="1:8" ht="20.25" x14ac:dyDescent="0.35">
      <c r="A12" s="8" t="s">
        <v>7</v>
      </c>
      <c r="B12" s="10">
        <v>70722</v>
      </c>
      <c r="C12" s="10">
        <v>252477786.44</v>
      </c>
      <c r="D12" s="10">
        <v>2723422.8</v>
      </c>
      <c r="H12" s="4"/>
    </row>
    <row r="15" spans="1:8" x14ac:dyDescent="0.3">
      <c r="A15" s="5" t="s">
        <v>309</v>
      </c>
    </row>
  </sheetData>
  <mergeCells count="2">
    <mergeCell ref="A3:D3"/>
    <mergeCell ref="A2:D2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0E68-7053-45D6-92FF-2929A26204AA}">
  <dimension ref="A2:H35"/>
  <sheetViews>
    <sheetView showGridLines="0" workbookViewId="0"/>
  </sheetViews>
  <sheetFormatPr defaultRowHeight="16.5" x14ac:dyDescent="0.3"/>
  <cols>
    <col min="1" max="2" width="30.7109375" style="1" customWidth="1"/>
    <col min="3" max="5" width="20.7109375" style="1" customWidth="1"/>
    <col min="6" max="16384" width="9.140625" style="1"/>
  </cols>
  <sheetData>
    <row r="2" spans="1:8" x14ac:dyDescent="0.3">
      <c r="A2" s="6" t="s">
        <v>1</v>
      </c>
      <c r="B2" s="6"/>
      <c r="C2" s="6"/>
      <c r="D2" s="6"/>
      <c r="E2" s="6"/>
    </row>
    <row r="3" spans="1:8" x14ac:dyDescent="0.3">
      <c r="A3" s="6" t="s">
        <v>0</v>
      </c>
      <c r="B3" s="6"/>
      <c r="C3" s="6"/>
      <c r="D3" s="6"/>
      <c r="E3" s="6"/>
    </row>
    <row r="6" spans="1:8" ht="30.75" x14ac:dyDescent="0.45">
      <c r="A6" s="7" t="s">
        <v>8</v>
      </c>
      <c r="B6" s="7" t="s">
        <v>307</v>
      </c>
      <c r="C6" s="8" t="s">
        <v>9</v>
      </c>
      <c r="D6" s="8" t="s">
        <v>310</v>
      </c>
      <c r="E6" s="8" t="s">
        <v>311</v>
      </c>
      <c r="H6" s="3"/>
    </row>
    <row r="7" spans="1:8" ht="20.25" x14ac:dyDescent="0.35">
      <c r="A7" s="9" t="s">
        <v>6</v>
      </c>
      <c r="B7" s="9" t="s">
        <v>10</v>
      </c>
      <c r="C7" s="11">
        <v>1878</v>
      </c>
      <c r="D7" s="11">
        <v>1780565.7</v>
      </c>
      <c r="E7" s="11">
        <v>14816.01</v>
      </c>
      <c r="H7" s="4"/>
    </row>
    <row r="8" spans="1:8" ht="20.25" x14ac:dyDescent="0.35">
      <c r="A8" s="9" t="s">
        <v>6</v>
      </c>
      <c r="B8" s="9" t="s">
        <v>11</v>
      </c>
      <c r="C8" s="11">
        <v>5486</v>
      </c>
      <c r="D8" s="11">
        <v>5417091.4500000002</v>
      </c>
      <c r="E8" s="11">
        <v>50507.99</v>
      </c>
      <c r="H8" s="4"/>
    </row>
    <row r="9" spans="1:8" ht="20.25" x14ac:dyDescent="0.35">
      <c r="A9" s="9" t="s">
        <v>6</v>
      </c>
      <c r="B9" s="9" t="s">
        <v>12</v>
      </c>
      <c r="C9" s="11">
        <v>1686</v>
      </c>
      <c r="D9" s="11">
        <v>3530093.66</v>
      </c>
      <c r="E9" s="11">
        <v>11946.88</v>
      </c>
      <c r="H9" s="4"/>
    </row>
    <row r="10" spans="1:8" ht="20.25" x14ac:dyDescent="0.35">
      <c r="A10" s="9" t="s">
        <v>6</v>
      </c>
      <c r="B10" s="9" t="s">
        <v>13</v>
      </c>
      <c r="C10" s="11">
        <v>1744</v>
      </c>
      <c r="D10" s="11">
        <v>2151180.35</v>
      </c>
      <c r="E10" s="11">
        <v>14250.63</v>
      </c>
      <c r="H10" s="4"/>
    </row>
    <row r="11" spans="1:8" ht="20.25" x14ac:dyDescent="0.35">
      <c r="A11" s="9" t="s">
        <v>6</v>
      </c>
      <c r="B11" s="9" t="s">
        <v>14</v>
      </c>
      <c r="C11" s="11">
        <v>1687</v>
      </c>
      <c r="D11" s="11">
        <v>2611901.5099999998</v>
      </c>
      <c r="E11" s="11">
        <v>10463.9</v>
      </c>
      <c r="H11" s="4"/>
    </row>
    <row r="12" spans="1:8" ht="20.25" x14ac:dyDescent="0.35">
      <c r="A12" s="9" t="s">
        <v>6</v>
      </c>
      <c r="B12" s="9" t="s">
        <v>15</v>
      </c>
      <c r="C12" s="11">
        <v>6396</v>
      </c>
      <c r="D12" s="11">
        <v>5559701.5999999996</v>
      </c>
      <c r="E12" s="11">
        <v>63542.26</v>
      </c>
      <c r="H12" s="4"/>
    </row>
    <row r="13" spans="1:8" ht="20.25" x14ac:dyDescent="0.35">
      <c r="A13" s="9" t="s">
        <v>6</v>
      </c>
      <c r="B13" s="9" t="s">
        <v>16</v>
      </c>
      <c r="C13" s="11">
        <v>1684</v>
      </c>
      <c r="D13" s="11">
        <v>1190254.78</v>
      </c>
      <c r="E13" s="11">
        <v>10209.77</v>
      </c>
      <c r="H13" s="4"/>
    </row>
    <row r="14" spans="1:8" ht="20.25" x14ac:dyDescent="0.35">
      <c r="A14" s="9" t="s">
        <v>6</v>
      </c>
      <c r="B14" s="9" t="s">
        <v>17</v>
      </c>
      <c r="C14" s="11">
        <v>12083</v>
      </c>
      <c r="D14" s="11">
        <v>12880028.58</v>
      </c>
      <c r="E14" s="11">
        <v>145931.82</v>
      </c>
      <c r="H14" s="4"/>
    </row>
    <row r="15" spans="1:8" ht="20.25" x14ac:dyDescent="0.35">
      <c r="A15" s="9" t="s">
        <v>5</v>
      </c>
      <c r="B15" s="9" t="s">
        <v>18</v>
      </c>
      <c r="C15" s="11">
        <v>2042</v>
      </c>
      <c r="D15" s="11">
        <v>10812709.220000001</v>
      </c>
      <c r="E15" s="11">
        <v>123769.23</v>
      </c>
      <c r="H15" s="4"/>
    </row>
    <row r="16" spans="1:8" ht="20.25" x14ac:dyDescent="0.35">
      <c r="A16" s="9" t="s">
        <v>5</v>
      </c>
      <c r="B16" s="9" t="s">
        <v>19</v>
      </c>
      <c r="C16" s="11">
        <v>6318</v>
      </c>
      <c r="D16" s="11">
        <v>10427538.68</v>
      </c>
      <c r="E16" s="11">
        <v>117969.21</v>
      </c>
      <c r="H16" s="4"/>
    </row>
    <row r="17" spans="1:8" ht="20.25" x14ac:dyDescent="0.35">
      <c r="A17" s="9" t="s">
        <v>5</v>
      </c>
      <c r="B17" s="9" t="s">
        <v>20</v>
      </c>
      <c r="C17" s="11">
        <v>964</v>
      </c>
      <c r="D17" s="11">
        <v>2440782.2799999998</v>
      </c>
      <c r="E17" s="11">
        <v>27251.3</v>
      </c>
      <c r="H17" s="4"/>
    </row>
    <row r="18" spans="1:8" ht="20.25" x14ac:dyDescent="0.35">
      <c r="A18" s="9" t="s">
        <v>5</v>
      </c>
      <c r="B18" s="9" t="s">
        <v>21</v>
      </c>
      <c r="C18" s="11">
        <v>1307</v>
      </c>
      <c r="D18" s="11">
        <v>2036642.78</v>
      </c>
      <c r="E18" s="11">
        <v>18780.47</v>
      </c>
      <c r="H18" s="4"/>
    </row>
    <row r="19" spans="1:8" ht="20.25" x14ac:dyDescent="0.35">
      <c r="A19" s="9" t="s">
        <v>5</v>
      </c>
      <c r="B19" s="9" t="s">
        <v>22</v>
      </c>
      <c r="C19" s="11">
        <v>991</v>
      </c>
      <c r="D19" s="11">
        <v>1536417.19</v>
      </c>
      <c r="E19" s="11">
        <v>7524.18</v>
      </c>
      <c r="H19" s="4"/>
    </row>
    <row r="20" spans="1:8" ht="20.25" x14ac:dyDescent="0.35">
      <c r="A20" s="9" t="s">
        <v>5</v>
      </c>
      <c r="B20" s="9" t="s">
        <v>23</v>
      </c>
      <c r="C20" s="11">
        <v>1768</v>
      </c>
      <c r="D20" s="11">
        <v>3340830.58</v>
      </c>
      <c r="E20" s="11">
        <v>17488.66</v>
      </c>
      <c r="H20" s="4"/>
    </row>
    <row r="21" spans="1:8" ht="20.25" x14ac:dyDescent="0.35">
      <c r="A21" s="9" t="s">
        <v>5</v>
      </c>
      <c r="B21" s="9" t="s">
        <v>24</v>
      </c>
      <c r="C21" s="11">
        <v>523</v>
      </c>
      <c r="D21" s="11">
        <v>670161.18999999994</v>
      </c>
      <c r="E21" s="11">
        <v>5019.3</v>
      </c>
      <c r="H21" s="4"/>
    </row>
    <row r="22" spans="1:8" ht="20.25" x14ac:dyDescent="0.35">
      <c r="A22" s="9" t="s">
        <v>5</v>
      </c>
      <c r="B22" s="9" t="s">
        <v>25</v>
      </c>
      <c r="C22" s="11">
        <v>1510</v>
      </c>
      <c r="D22" s="11">
        <v>974274.36</v>
      </c>
      <c r="E22" s="11">
        <v>9705.5499999999993</v>
      </c>
      <c r="H22" s="4"/>
    </row>
    <row r="23" spans="1:8" ht="20.25" x14ac:dyDescent="0.35">
      <c r="A23" s="9" t="s">
        <v>4</v>
      </c>
      <c r="B23" s="9" t="s">
        <v>4</v>
      </c>
      <c r="C23" s="11">
        <v>959</v>
      </c>
      <c r="D23" s="11">
        <v>6293215.1500000004</v>
      </c>
      <c r="E23" s="11">
        <v>52940.65</v>
      </c>
      <c r="H23" s="4"/>
    </row>
    <row r="24" spans="1:8" ht="20.25" x14ac:dyDescent="0.35">
      <c r="A24" s="9" t="s">
        <v>2</v>
      </c>
      <c r="B24" s="9" t="s">
        <v>26</v>
      </c>
      <c r="C24" s="11">
        <v>4463</v>
      </c>
      <c r="D24" s="11">
        <v>46502402.700000003</v>
      </c>
      <c r="E24" s="11">
        <v>552387.69999999995</v>
      </c>
      <c r="H24" s="4"/>
    </row>
    <row r="25" spans="1:8" ht="20.25" x14ac:dyDescent="0.35">
      <c r="A25" s="9" t="s">
        <v>2</v>
      </c>
      <c r="B25" s="9" t="s">
        <v>27</v>
      </c>
      <c r="C25" s="11">
        <v>2671</v>
      </c>
      <c r="D25" s="11">
        <v>22224947.59</v>
      </c>
      <c r="E25" s="11">
        <v>247826.78</v>
      </c>
      <c r="H25" s="4"/>
    </row>
    <row r="26" spans="1:8" ht="20.25" x14ac:dyDescent="0.35">
      <c r="A26" s="9" t="s">
        <v>2</v>
      </c>
      <c r="B26" s="9" t="s">
        <v>28</v>
      </c>
      <c r="C26" s="11">
        <v>3710</v>
      </c>
      <c r="D26" s="11">
        <v>33820545.090000004</v>
      </c>
      <c r="E26" s="11">
        <v>401299.28</v>
      </c>
      <c r="H26" s="4"/>
    </row>
    <row r="27" spans="1:8" ht="20.25" x14ac:dyDescent="0.35">
      <c r="A27" s="9" t="s">
        <v>2</v>
      </c>
      <c r="B27" s="9" t="s">
        <v>29</v>
      </c>
      <c r="C27" s="11">
        <v>6207</v>
      </c>
      <c r="D27" s="11">
        <v>52049021.200000003</v>
      </c>
      <c r="E27" s="11">
        <v>597160.75</v>
      </c>
      <c r="H27" s="4"/>
    </row>
    <row r="28" spans="1:8" ht="20.25" x14ac:dyDescent="0.35">
      <c r="A28" s="9" t="s">
        <v>2</v>
      </c>
      <c r="B28" s="9" t="s">
        <v>30</v>
      </c>
      <c r="C28" s="11">
        <v>2102</v>
      </c>
      <c r="D28" s="11">
        <v>20135056.77</v>
      </c>
      <c r="E28" s="11">
        <v>178067.68</v>
      </c>
      <c r="H28" s="4"/>
    </row>
    <row r="29" spans="1:8" ht="20.25" x14ac:dyDescent="0.35">
      <c r="A29" s="9" t="s">
        <v>3</v>
      </c>
      <c r="B29" s="9" t="s">
        <v>3</v>
      </c>
      <c r="C29" s="11">
        <v>2543</v>
      </c>
      <c r="D29" s="11">
        <v>4092424.03</v>
      </c>
      <c r="E29" s="11">
        <v>44562.8</v>
      </c>
      <c r="H29" s="4"/>
    </row>
    <row r="30" spans="1:8" ht="20.25" x14ac:dyDescent="0.35">
      <c r="A30" s="8" t="s">
        <v>7</v>
      </c>
      <c r="B30" s="8"/>
      <c r="C30" s="10">
        <v>70722</v>
      </c>
      <c r="D30" s="10">
        <v>252477786.44</v>
      </c>
      <c r="E30" s="10">
        <v>2723422.8</v>
      </c>
      <c r="H30" s="4"/>
    </row>
    <row r="31" spans="1:8" x14ac:dyDescent="0.3">
      <c r="A31"/>
      <c r="B31"/>
      <c r="C31"/>
      <c r="D31"/>
    </row>
    <row r="32" spans="1:8" x14ac:dyDescent="0.3">
      <c r="A32"/>
      <c r="B32"/>
      <c r="C32"/>
      <c r="D32"/>
    </row>
    <row r="33" spans="1:4" x14ac:dyDescent="0.3">
      <c r="A33" s="5" t="s">
        <v>309</v>
      </c>
      <c r="B33"/>
      <c r="C33"/>
      <c r="D33"/>
    </row>
    <row r="34" spans="1:4" x14ac:dyDescent="0.3">
      <c r="A34"/>
      <c r="B34"/>
      <c r="C34"/>
      <c r="D34"/>
    </row>
    <row r="35" spans="1:4" x14ac:dyDescent="0.3">
      <c r="A35"/>
      <c r="B35"/>
      <c r="C35"/>
      <c r="D35"/>
    </row>
  </sheetData>
  <mergeCells count="2">
    <mergeCell ref="A2:E2"/>
    <mergeCell ref="A3:E3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CF86-0644-4A11-9311-D690D5118606}">
  <dimension ref="A2:H286"/>
  <sheetViews>
    <sheetView showGridLines="0" workbookViewId="0"/>
  </sheetViews>
  <sheetFormatPr defaultRowHeight="16.5" x14ac:dyDescent="0.3"/>
  <cols>
    <col min="1" max="3" width="30.7109375" style="1" customWidth="1"/>
    <col min="4" max="6" width="20.7109375" style="1" customWidth="1"/>
    <col min="7" max="16384" width="9.140625" style="1"/>
  </cols>
  <sheetData>
    <row r="2" spans="1:8" x14ac:dyDescent="0.3">
      <c r="A2" s="6" t="s">
        <v>1</v>
      </c>
      <c r="B2" s="6"/>
      <c r="C2" s="6"/>
      <c r="D2" s="6"/>
      <c r="E2" s="6"/>
      <c r="F2" s="6"/>
    </row>
    <row r="3" spans="1:8" x14ac:dyDescent="0.3">
      <c r="A3" s="6" t="s">
        <v>0</v>
      </c>
      <c r="B3" s="6"/>
      <c r="C3" s="6"/>
      <c r="D3" s="6"/>
      <c r="E3" s="6"/>
      <c r="F3" s="6"/>
    </row>
    <row r="6" spans="1:8" ht="30.75" x14ac:dyDescent="0.45">
      <c r="A6" s="7" t="s">
        <v>8</v>
      </c>
      <c r="B6" s="7" t="s">
        <v>307</v>
      </c>
      <c r="C6" s="7" t="s">
        <v>308</v>
      </c>
      <c r="D6" s="8" t="s">
        <v>9</v>
      </c>
      <c r="E6" s="8" t="s">
        <v>310</v>
      </c>
      <c r="F6" s="8" t="s">
        <v>311</v>
      </c>
      <c r="H6" s="3"/>
    </row>
    <row r="7" spans="1:8" ht="20.25" x14ac:dyDescent="0.35">
      <c r="A7" s="9" t="s">
        <v>6</v>
      </c>
      <c r="B7" s="9" t="s">
        <v>10</v>
      </c>
      <c r="C7" s="9" t="s">
        <v>31</v>
      </c>
      <c r="D7" s="11">
        <v>497</v>
      </c>
      <c r="E7" s="11">
        <v>520576.73</v>
      </c>
      <c r="F7" s="11">
        <v>4495.6099999999997</v>
      </c>
      <c r="H7" s="4"/>
    </row>
    <row r="8" spans="1:8" ht="20.25" x14ac:dyDescent="0.35">
      <c r="A8" s="9" t="s">
        <v>6</v>
      </c>
      <c r="B8" s="9" t="s">
        <v>10</v>
      </c>
      <c r="C8" s="9" t="s">
        <v>32</v>
      </c>
      <c r="D8" s="11">
        <v>62</v>
      </c>
      <c r="E8" s="11">
        <v>34751.79</v>
      </c>
      <c r="F8" s="11">
        <v>288.74</v>
      </c>
      <c r="H8" s="4"/>
    </row>
    <row r="9" spans="1:8" ht="20.25" x14ac:dyDescent="0.35">
      <c r="A9" s="9" t="s">
        <v>6</v>
      </c>
      <c r="B9" s="9" t="s">
        <v>10</v>
      </c>
      <c r="C9" s="9" t="s">
        <v>33</v>
      </c>
      <c r="D9" s="11">
        <v>181</v>
      </c>
      <c r="E9" s="11">
        <v>211871.53</v>
      </c>
      <c r="F9" s="11">
        <v>1992.06</v>
      </c>
      <c r="H9" s="4"/>
    </row>
    <row r="10" spans="1:8" ht="20.25" x14ac:dyDescent="0.35">
      <c r="A10" s="9" t="s">
        <v>6</v>
      </c>
      <c r="B10" s="9" t="s">
        <v>10</v>
      </c>
      <c r="C10" s="9" t="s">
        <v>34</v>
      </c>
      <c r="D10" s="11">
        <v>132</v>
      </c>
      <c r="E10" s="11">
        <v>120811.41</v>
      </c>
      <c r="F10" s="11">
        <v>1105.9100000000001</v>
      </c>
      <c r="H10" s="4"/>
    </row>
    <row r="11" spans="1:8" ht="20.25" x14ac:dyDescent="0.35">
      <c r="A11" s="9" t="s">
        <v>6</v>
      </c>
      <c r="B11" s="9" t="s">
        <v>10</v>
      </c>
      <c r="C11" s="9" t="s">
        <v>35</v>
      </c>
      <c r="D11" s="11">
        <v>199</v>
      </c>
      <c r="E11" s="11">
        <v>115066.49</v>
      </c>
      <c r="F11" s="11">
        <v>1036.29</v>
      </c>
      <c r="H11" s="4"/>
    </row>
    <row r="12" spans="1:8" ht="20.25" x14ac:dyDescent="0.35">
      <c r="A12" s="9" t="s">
        <v>6</v>
      </c>
      <c r="B12" s="9" t="s">
        <v>10</v>
      </c>
      <c r="C12" s="9" t="s">
        <v>36</v>
      </c>
      <c r="D12" s="11">
        <v>211</v>
      </c>
      <c r="E12" s="11">
        <v>179655.73</v>
      </c>
      <c r="F12" s="11">
        <v>1429.75</v>
      </c>
      <c r="H12" s="4"/>
    </row>
    <row r="13" spans="1:8" ht="20.25" x14ac:dyDescent="0.35">
      <c r="A13" s="9" t="s">
        <v>6</v>
      </c>
      <c r="B13" s="9" t="s">
        <v>10</v>
      </c>
      <c r="C13" s="9" t="s">
        <v>37</v>
      </c>
      <c r="D13" s="11">
        <v>285</v>
      </c>
      <c r="E13" s="11">
        <v>284617.76</v>
      </c>
      <c r="F13" s="11">
        <v>2315.87</v>
      </c>
      <c r="H13" s="4"/>
    </row>
    <row r="14" spans="1:8" ht="20.25" x14ac:dyDescent="0.35">
      <c r="A14" s="9" t="s">
        <v>6</v>
      </c>
      <c r="B14" s="9" t="s">
        <v>10</v>
      </c>
      <c r="C14" s="9" t="s">
        <v>38</v>
      </c>
      <c r="D14" s="11">
        <v>66</v>
      </c>
      <c r="E14" s="11">
        <v>58123.62</v>
      </c>
      <c r="F14" s="11">
        <v>494</v>
      </c>
      <c r="H14" s="4"/>
    </row>
    <row r="15" spans="1:8" ht="20.25" x14ac:dyDescent="0.35">
      <c r="A15" s="9" t="s">
        <v>6</v>
      </c>
      <c r="B15" s="9" t="s">
        <v>10</v>
      </c>
      <c r="C15" s="9" t="s">
        <v>39</v>
      </c>
      <c r="D15" s="11">
        <v>197</v>
      </c>
      <c r="E15" s="11">
        <v>190388.55</v>
      </c>
      <c r="F15" s="11">
        <v>1216.32</v>
      </c>
      <c r="H15" s="4"/>
    </row>
    <row r="16" spans="1:8" ht="20.25" x14ac:dyDescent="0.35">
      <c r="A16" s="9" t="s">
        <v>6</v>
      </c>
      <c r="B16" s="9" t="s">
        <v>10</v>
      </c>
      <c r="C16" s="9" t="s">
        <v>40</v>
      </c>
      <c r="D16" s="11">
        <v>48</v>
      </c>
      <c r="E16" s="11">
        <v>64702.09</v>
      </c>
      <c r="F16" s="11">
        <v>441.46</v>
      </c>
      <c r="H16" s="4"/>
    </row>
    <row r="17" spans="1:8" ht="20.25" x14ac:dyDescent="0.35">
      <c r="A17" s="9" t="s">
        <v>6</v>
      </c>
      <c r="B17" s="9" t="s">
        <v>11</v>
      </c>
      <c r="C17" s="9" t="s">
        <v>41</v>
      </c>
      <c r="D17" s="11">
        <v>587</v>
      </c>
      <c r="E17" s="11">
        <v>724457.53</v>
      </c>
      <c r="F17" s="11">
        <v>6699.85</v>
      </c>
      <c r="H17" s="4"/>
    </row>
    <row r="18" spans="1:8" ht="20.25" x14ac:dyDescent="0.35">
      <c r="A18" s="9" t="s">
        <v>6</v>
      </c>
      <c r="B18" s="9" t="s">
        <v>11</v>
      </c>
      <c r="C18" s="9" t="s">
        <v>42</v>
      </c>
      <c r="D18" s="11">
        <v>1201</v>
      </c>
      <c r="E18" s="11">
        <v>765980.22</v>
      </c>
      <c r="F18" s="11">
        <v>7663.61</v>
      </c>
      <c r="H18" s="4"/>
    </row>
    <row r="19" spans="1:8" ht="20.25" x14ac:dyDescent="0.35">
      <c r="A19" s="9" t="s">
        <v>6</v>
      </c>
      <c r="B19" s="9" t="s">
        <v>11</v>
      </c>
      <c r="C19" s="9" t="s">
        <v>43</v>
      </c>
      <c r="D19" s="11">
        <v>1505</v>
      </c>
      <c r="E19" s="11">
        <v>2133105.62</v>
      </c>
      <c r="F19" s="11">
        <v>18041.150000000001</v>
      </c>
      <c r="H19" s="4"/>
    </row>
    <row r="20" spans="1:8" ht="20.25" x14ac:dyDescent="0.35">
      <c r="A20" s="9" t="s">
        <v>6</v>
      </c>
      <c r="B20" s="9" t="s">
        <v>11</v>
      </c>
      <c r="C20" s="9" t="s">
        <v>44</v>
      </c>
      <c r="D20" s="11">
        <v>300</v>
      </c>
      <c r="E20" s="11">
        <v>366040.18</v>
      </c>
      <c r="F20" s="11">
        <v>3039.84</v>
      </c>
      <c r="H20" s="4"/>
    </row>
    <row r="21" spans="1:8" ht="20.25" x14ac:dyDescent="0.35">
      <c r="A21" s="9" t="s">
        <v>6</v>
      </c>
      <c r="B21" s="9" t="s">
        <v>11</v>
      </c>
      <c r="C21" s="9" t="s">
        <v>45</v>
      </c>
      <c r="D21" s="11">
        <v>1373</v>
      </c>
      <c r="E21" s="11">
        <v>944393.26</v>
      </c>
      <c r="F21" s="11">
        <v>10435.27</v>
      </c>
      <c r="H21" s="4"/>
    </row>
    <row r="22" spans="1:8" ht="20.25" x14ac:dyDescent="0.35">
      <c r="A22" s="9" t="s">
        <v>6</v>
      </c>
      <c r="B22" s="9" t="s">
        <v>11</v>
      </c>
      <c r="C22" s="9" t="s">
        <v>46</v>
      </c>
      <c r="D22" s="11">
        <v>520</v>
      </c>
      <c r="E22" s="11">
        <v>483114.64</v>
      </c>
      <c r="F22" s="11">
        <v>4628.2700000000004</v>
      </c>
      <c r="H22" s="4"/>
    </row>
    <row r="23" spans="1:8" ht="20.25" x14ac:dyDescent="0.35">
      <c r="A23" s="9" t="s">
        <v>6</v>
      </c>
      <c r="B23" s="9" t="s">
        <v>12</v>
      </c>
      <c r="C23" s="9" t="s">
        <v>47</v>
      </c>
      <c r="D23" s="11">
        <v>207</v>
      </c>
      <c r="E23" s="11">
        <v>201786.49</v>
      </c>
      <c r="F23" s="11">
        <v>1160.48</v>
      </c>
      <c r="H23" s="4"/>
    </row>
    <row r="24" spans="1:8" ht="20.25" x14ac:dyDescent="0.35">
      <c r="A24" s="9" t="s">
        <v>6</v>
      </c>
      <c r="B24" s="9" t="s">
        <v>12</v>
      </c>
      <c r="C24" s="9" t="s">
        <v>48</v>
      </c>
      <c r="D24" s="11">
        <v>3</v>
      </c>
      <c r="E24" s="11">
        <v>7308.6</v>
      </c>
      <c r="F24" s="11">
        <v>20.079999999999998</v>
      </c>
      <c r="H24" s="4"/>
    </row>
    <row r="25" spans="1:8" ht="20.25" x14ac:dyDescent="0.35">
      <c r="A25" s="9" t="s">
        <v>6</v>
      </c>
      <c r="B25" s="9" t="s">
        <v>12</v>
      </c>
      <c r="C25" s="9" t="s">
        <v>49</v>
      </c>
      <c r="D25" s="11">
        <v>47</v>
      </c>
      <c r="E25" s="11">
        <v>41611.550000000003</v>
      </c>
      <c r="F25" s="11">
        <v>176.38</v>
      </c>
      <c r="H25" s="4"/>
    </row>
    <row r="26" spans="1:8" ht="20.25" x14ac:dyDescent="0.35">
      <c r="A26" s="9" t="s">
        <v>6</v>
      </c>
      <c r="B26" s="9" t="s">
        <v>12</v>
      </c>
      <c r="C26" s="9" t="s">
        <v>50</v>
      </c>
      <c r="D26" s="11">
        <v>110</v>
      </c>
      <c r="E26" s="11">
        <v>222377.85</v>
      </c>
      <c r="F26" s="11">
        <v>762</v>
      </c>
      <c r="H26" s="4"/>
    </row>
    <row r="27" spans="1:8" ht="20.25" x14ac:dyDescent="0.35">
      <c r="A27" s="9" t="s">
        <v>6</v>
      </c>
      <c r="B27" s="9" t="s">
        <v>12</v>
      </c>
      <c r="C27" s="9" t="s">
        <v>51</v>
      </c>
      <c r="D27" s="11">
        <v>65</v>
      </c>
      <c r="E27" s="11">
        <v>143879.25</v>
      </c>
      <c r="F27" s="11">
        <v>498.46</v>
      </c>
      <c r="H27" s="4"/>
    </row>
    <row r="28" spans="1:8" ht="20.25" x14ac:dyDescent="0.35">
      <c r="A28" s="9" t="s">
        <v>6</v>
      </c>
      <c r="B28" s="9" t="s">
        <v>12</v>
      </c>
      <c r="C28" s="9" t="s">
        <v>52</v>
      </c>
      <c r="D28" s="11">
        <v>108</v>
      </c>
      <c r="E28" s="11">
        <v>198393.91</v>
      </c>
      <c r="F28" s="11">
        <v>582.19000000000005</v>
      </c>
      <c r="H28" s="4"/>
    </row>
    <row r="29" spans="1:8" ht="20.25" x14ac:dyDescent="0.35">
      <c r="A29" s="9" t="s">
        <v>6</v>
      </c>
      <c r="B29" s="9" t="s">
        <v>12</v>
      </c>
      <c r="C29" s="9" t="s">
        <v>53</v>
      </c>
      <c r="D29" s="11">
        <v>128</v>
      </c>
      <c r="E29" s="11">
        <v>103572.76</v>
      </c>
      <c r="F29" s="11">
        <v>538.29</v>
      </c>
      <c r="H29" s="4"/>
    </row>
    <row r="30" spans="1:8" ht="20.25" x14ac:dyDescent="0.35">
      <c r="A30" s="9" t="s">
        <v>6</v>
      </c>
      <c r="B30" s="9" t="s">
        <v>12</v>
      </c>
      <c r="C30" s="9" t="s">
        <v>54</v>
      </c>
      <c r="D30" s="11">
        <v>175</v>
      </c>
      <c r="E30" s="11">
        <v>575051.9</v>
      </c>
      <c r="F30" s="11">
        <v>1475.51</v>
      </c>
      <c r="H30" s="4"/>
    </row>
    <row r="31" spans="1:8" ht="20.25" x14ac:dyDescent="0.35">
      <c r="A31" s="9" t="s">
        <v>6</v>
      </c>
      <c r="B31" s="9" t="s">
        <v>12</v>
      </c>
      <c r="C31" s="9" t="s">
        <v>55</v>
      </c>
      <c r="D31" s="11">
        <v>66</v>
      </c>
      <c r="E31" s="11">
        <v>64093.05</v>
      </c>
      <c r="F31" s="11">
        <v>320.01</v>
      </c>
      <c r="H31" s="4"/>
    </row>
    <row r="32" spans="1:8" ht="20.25" x14ac:dyDescent="0.35">
      <c r="A32" s="9" t="s">
        <v>6</v>
      </c>
      <c r="B32" s="9" t="s">
        <v>12</v>
      </c>
      <c r="C32" s="9" t="s">
        <v>56</v>
      </c>
      <c r="D32" s="11">
        <v>89</v>
      </c>
      <c r="E32" s="11">
        <v>139163.68</v>
      </c>
      <c r="F32" s="11">
        <v>639.23</v>
      </c>
      <c r="H32" s="4"/>
    </row>
    <row r="33" spans="1:8" ht="20.25" x14ac:dyDescent="0.35">
      <c r="A33" s="9" t="s">
        <v>6</v>
      </c>
      <c r="B33" s="9" t="s">
        <v>12</v>
      </c>
      <c r="C33" s="9" t="s">
        <v>57</v>
      </c>
      <c r="D33" s="11">
        <v>3</v>
      </c>
      <c r="E33" s="11">
        <v>1866.45</v>
      </c>
      <c r="F33" s="11">
        <v>8.5500000000000007</v>
      </c>
      <c r="H33" s="4"/>
    </row>
    <row r="34" spans="1:8" ht="20.25" x14ac:dyDescent="0.35">
      <c r="A34" s="9" t="s">
        <v>6</v>
      </c>
      <c r="B34" s="9" t="s">
        <v>12</v>
      </c>
      <c r="C34" s="9" t="s">
        <v>58</v>
      </c>
      <c r="D34" s="11">
        <v>107</v>
      </c>
      <c r="E34" s="11">
        <v>221814.68</v>
      </c>
      <c r="F34" s="11">
        <v>731.89</v>
      </c>
      <c r="H34" s="4"/>
    </row>
    <row r="35" spans="1:8" ht="20.25" x14ac:dyDescent="0.35">
      <c r="A35" s="9" t="s">
        <v>6</v>
      </c>
      <c r="B35" s="9" t="s">
        <v>12</v>
      </c>
      <c r="C35" s="9" t="s">
        <v>59</v>
      </c>
      <c r="D35" s="11">
        <v>58</v>
      </c>
      <c r="E35" s="11">
        <v>24267.91</v>
      </c>
      <c r="F35" s="11">
        <v>139.97</v>
      </c>
      <c r="H35" s="4"/>
    </row>
    <row r="36" spans="1:8" ht="20.25" x14ac:dyDescent="0.35">
      <c r="A36" s="9" t="s">
        <v>6</v>
      </c>
      <c r="B36" s="9" t="s">
        <v>12</v>
      </c>
      <c r="C36" s="9" t="s">
        <v>60</v>
      </c>
      <c r="D36" s="11">
        <v>48</v>
      </c>
      <c r="E36" s="11">
        <v>71322</v>
      </c>
      <c r="F36" s="11">
        <v>363.16</v>
      </c>
      <c r="H36" s="4"/>
    </row>
    <row r="37" spans="1:8" ht="20.25" x14ac:dyDescent="0.35">
      <c r="A37" s="9" t="s">
        <v>6</v>
      </c>
      <c r="B37" s="9" t="s">
        <v>12</v>
      </c>
      <c r="C37" s="9" t="s">
        <v>61</v>
      </c>
      <c r="D37" s="11">
        <v>442</v>
      </c>
      <c r="E37" s="11">
        <v>1484980.8</v>
      </c>
      <c r="F37" s="11">
        <v>4367.24</v>
      </c>
      <c r="H37" s="4"/>
    </row>
    <row r="38" spans="1:8" ht="20.25" x14ac:dyDescent="0.35">
      <c r="A38" s="9" t="s">
        <v>6</v>
      </c>
      <c r="B38" s="9" t="s">
        <v>12</v>
      </c>
      <c r="C38" s="9" t="s">
        <v>62</v>
      </c>
      <c r="D38" s="11">
        <v>30</v>
      </c>
      <c r="E38" s="11">
        <v>28602.78</v>
      </c>
      <c r="F38" s="11">
        <v>163.44</v>
      </c>
      <c r="H38" s="4"/>
    </row>
    <row r="39" spans="1:8" ht="20.25" x14ac:dyDescent="0.35">
      <c r="A39" s="9" t="s">
        <v>6</v>
      </c>
      <c r="B39" s="9" t="s">
        <v>13</v>
      </c>
      <c r="C39" s="9" t="s">
        <v>63</v>
      </c>
      <c r="D39" s="11">
        <v>511</v>
      </c>
      <c r="E39" s="11">
        <v>508890.04</v>
      </c>
      <c r="F39" s="11">
        <v>4310.12</v>
      </c>
      <c r="H39" s="4"/>
    </row>
    <row r="40" spans="1:8" ht="20.25" x14ac:dyDescent="0.35">
      <c r="A40" s="9" t="s">
        <v>6</v>
      </c>
      <c r="B40" s="9" t="s">
        <v>13</v>
      </c>
      <c r="C40" s="9" t="s">
        <v>64</v>
      </c>
      <c r="D40" s="11">
        <v>110</v>
      </c>
      <c r="E40" s="11">
        <v>78696.03</v>
      </c>
      <c r="F40" s="11">
        <v>603.73</v>
      </c>
      <c r="H40" s="4"/>
    </row>
    <row r="41" spans="1:8" ht="20.25" x14ac:dyDescent="0.35">
      <c r="A41" s="9" t="s">
        <v>6</v>
      </c>
      <c r="B41" s="9" t="s">
        <v>13</v>
      </c>
      <c r="C41" s="9" t="s">
        <v>65</v>
      </c>
      <c r="D41" s="11">
        <v>231</v>
      </c>
      <c r="E41" s="11">
        <v>234005.62</v>
      </c>
      <c r="F41" s="11">
        <v>1363.65</v>
      </c>
      <c r="H41" s="4"/>
    </row>
    <row r="42" spans="1:8" ht="20.25" x14ac:dyDescent="0.35">
      <c r="A42" s="9" t="s">
        <v>6</v>
      </c>
      <c r="B42" s="9" t="s">
        <v>13</v>
      </c>
      <c r="C42" s="9" t="s">
        <v>66</v>
      </c>
      <c r="D42" s="11">
        <v>210</v>
      </c>
      <c r="E42" s="11">
        <v>245820.38</v>
      </c>
      <c r="F42" s="11">
        <v>2298.2600000000002</v>
      </c>
      <c r="H42" s="4"/>
    </row>
    <row r="43" spans="1:8" ht="20.25" x14ac:dyDescent="0.35">
      <c r="A43" s="9" t="s">
        <v>6</v>
      </c>
      <c r="B43" s="9" t="s">
        <v>13</v>
      </c>
      <c r="C43" s="9" t="s">
        <v>67</v>
      </c>
      <c r="D43" s="11">
        <v>107</v>
      </c>
      <c r="E43" s="11">
        <v>108591.39</v>
      </c>
      <c r="F43" s="11">
        <v>905.39</v>
      </c>
      <c r="H43" s="4"/>
    </row>
    <row r="44" spans="1:8" ht="20.25" x14ac:dyDescent="0.35">
      <c r="A44" s="9" t="s">
        <v>6</v>
      </c>
      <c r="B44" s="9" t="s">
        <v>13</v>
      </c>
      <c r="C44" s="9" t="s">
        <v>68</v>
      </c>
      <c r="D44" s="11">
        <v>253</v>
      </c>
      <c r="E44" s="11">
        <v>299037.53999999998</v>
      </c>
      <c r="F44" s="11">
        <v>2444.71</v>
      </c>
      <c r="H44" s="4"/>
    </row>
    <row r="45" spans="1:8" ht="20.25" x14ac:dyDescent="0.35">
      <c r="A45" s="9" t="s">
        <v>6</v>
      </c>
      <c r="B45" s="9" t="s">
        <v>13</v>
      </c>
      <c r="C45" s="9" t="s">
        <v>69</v>
      </c>
      <c r="D45" s="11">
        <v>304</v>
      </c>
      <c r="E45" s="11">
        <v>666175.16</v>
      </c>
      <c r="F45" s="11">
        <v>2251.12</v>
      </c>
      <c r="H45" s="4"/>
    </row>
    <row r="46" spans="1:8" ht="20.25" x14ac:dyDescent="0.35">
      <c r="A46" s="9" t="s">
        <v>6</v>
      </c>
      <c r="B46" s="9" t="s">
        <v>13</v>
      </c>
      <c r="C46" s="9" t="s">
        <v>70</v>
      </c>
      <c r="D46" s="11">
        <v>18</v>
      </c>
      <c r="E46" s="11">
        <v>9964.19</v>
      </c>
      <c r="F46" s="11">
        <v>73.650000000000006</v>
      </c>
      <c r="H46" s="4"/>
    </row>
    <row r="47" spans="1:8" ht="20.25" x14ac:dyDescent="0.35">
      <c r="A47" s="9" t="s">
        <v>6</v>
      </c>
      <c r="B47" s="9" t="s">
        <v>14</v>
      </c>
      <c r="C47" s="9" t="s">
        <v>71</v>
      </c>
      <c r="D47" s="11">
        <v>99</v>
      </c>
      <c r="E47" s="11">
        <v>76622.45</v>
      </c>
      <c r="F47" s="11">
        <v>718.32</v>
      </c>
      <c r="H47" s="4"/>
    </row>
    <row r="48" spans="1:8" ht="20.25" x14ac:dyDescent="0.35">
      <c r="A48" s="9" t="s">
        <v>6</v>
      </c>
      <c r="B48" s="9" t="s">
        <v>14</v>
      </c>
      <c r="C48" s="9" t="s">
        <v>72</v>
      </c>
      <c r="D48" s="11">
        <v>750</v>
      </c>
      <c r="E48" s="11">
        <v>1644806.77</v>
      </c>
      <c r="F48" s="11">
        <v>4738.96</v>
      </c>
      <c r="H48" s="4"/>
    </row>
    <row r="49" spans="1:8" ht="20.25" x14ac:dyDescent="0.35">
      <c r="A49" s="9" t="s">
        <v>6</v>
      </c>
      <c r="B49" s="9" t="s">
        <v>14</v>
      </c>
      <c r="C49" s="9" t="s">
        <v>73</v>
      </c>
      <c r="D49" s="11">
        <v>221</v>
      </c>
      <c r="E49" s="11">
        <v>271115.59999999998</v>
      </c>
      <c r="F49" s="11">
        <v>1227.83</v>
      </c>
      <c r="H49" s="4"/>
    </row>
    <row r="50" spans="1:8" ht="20.25" x14ac:dyDescent="0.35">
      <c r="A50" s="9" t="s">
        <v>6</v>
      </c>
      <c r="B50" s="9" t="s">
        <v>14</v>
      </c>
      <c r="C50" s="9" t="s">
        <v>74</v>
      </c>
      <c r="D50" s="11">
        <v>117</v>
      </c>
      <c r="E50" s="11">
        <v>192044.41</v>
      </c>
      <c r="F50" s="11">
        <v>598.54</v>
      </c>
      <c r="H50" s="4"/>
    </row>
    <row r="51" spans="1:8" ht="20.25" x14ac:dyDescent="0.35">
      <c r="A51" s="9" t="s">
        <v>6</v>
      </c>
      <c r="B51" s="9" t="s">
        <v>14</v>
      </c>
      <c r="C51" s="9" t="s">
        <v>75</v>
      </c>
      <c r="D51" s="11">
        <v>255</v>
      </c>
      <c r="E51" s="11">
        <v>217212.51</v>
      </c>
      <c r="F51" s="11">
        <v>1659.79</v>
      </c>
      <c r="H51" s="4"/>
    </row>
    <row r="52" spans="1:8" ht="20.25" x14ac:dyDescent="0.35">
      <c r="A52" s="9" t="s">
        <v>6</v>
      </c>
      <c r="B52" s="9" t="s">
        <v>14</v>
      </c>
      <c r="C52" s="9" t="s">
        <v>76</v>
      </c>
      <c r="D52" s="11">
        <v>245</v>
      </c>
      <c r="E52" s="11">
        <v>210099.77</v>
      </c>
      <c r="F52" s="11">
        <v>1520.46</v>
      </c>
      <c r="H52" s="4"/>
    </row>
    <row r="53" spans="1:8" ht="20.25" x14ac:dyDescent="0.35">
      <c r="A53" s="9" t="s">
        <v>6</v>
      </c>
      <c r="B53" s="9" t="s">
        <v>15</v>
      </c>
      <c r="C53" s="9" t="s">
        <v>77</v>
      </c>
      <c r="D53" s="11">
        <v>483</v>
      </c>
      <c r="E53" s="11">
        <v>341455.63</v>
      </c>
      <c r="F53" s="11">
        <v>4160.45</v>
      </c>
      <c r="H53" s="4"/>
    </row>
    <row r="54" spans="1:8" ht="20.25" x14ac:dyDescent="0.35">
      <c r="A54" s="9" t="s">
        <v>6</v>
      </c>
      <c r="B54" s="9" t="s">
        <v>15</v>
      </c>
      <c r="C54" s="9" t="s">
        <v>78</v>
      </c>
      <c r="D54" s="11">
        <v>315</v>
      </c>
      <c r="E54" s="11">
        <v>230229.73</v>
      </c>
      <c r="F54" s="11">
        <v>2763.36</v>
      </c>
      <c r="H54" s="4"/>
    </row>
    <row r="55" spans="1:8" ht="20.25" x14ac:dyDescent="0.35">
      <c r="A55" s="9" t="s">
        <v>6</v>
      </c>
      <c r="B55" s="9" t="s">
        <v>15</v>
      </c>
      <c r="C55" s="9" t="s">
        <v>79</v>
      </c>
      <c r="D55" s="11">
        <v>396</v>
      </c>
      <c r="E55" s="11">
        <v>263559.34000000003</v>
      </c>
      <c r="F55" s="11">
        <v>3093.07</v>
      </c>
      <c r="H55" s="4"/>
    </row>
    <row r="56" spans="1:8" ht="20.25" x14ac:dyDescent="0.35">
      <c r="A56" s="9" t="s">
        <v>6</v>
      </c>
      <c r="B56" s="9" t="s">
        <v>15</v>
      </c>
      <c r="C56" s="9" t="s">
        <v>80</v>
      </c>
      <c r="D56" s="11">
        <v>476</v>
      </c>
      <c r="E56" s="11">
        <v>503527.86</v>
      </c>
      <c r="F56" s="11">
        <v>5533.31</v>
      </c>
      <c r="H56" s="4"/>
    </row>
    <row r="57" spans="1:8" ht="20.25" x14ac:dyDescent="0.35">
      <c r="A57" s="9" t="s">
        <v>6</v>
      </c>
      <c r="B57" s="9" t="s">
        <v>15</v>
      </c>
      <c r="C57" s="9" t="s">
        <v>81</v>
      </c>
      <c r="D57" s="11">
        <v>280</v>
      </c>
      <c r="E57" s="11">
        <v>171826.17</v>
      </c>
      <c r="F57" s="11">
        <v>2040.71</v>
      </c>
      <c r="H57" s="4"/>
    </row>
    <row r="58" spans="1:8" ht="20.25" x14ac:dyDescent="0.35">
      <c r="A58" s="9" t="s">
        <v>6</v>
      </c>
      <c r="B58" s="9" t="s">
        <v>15</v>
      </c>
      <c r="C58" s="9" t="s">
        <v>82</v>
      </c>
      <c r="D58" s="11">
        <v>60</v>
      </c>
      <c r="E58" s="11">
        <v>46352.12</v>
      </c>
      <c r="F58" s="11">
        <v>584.94000000000005</v>
      </c>
      <c r="H58" s="4"/>
    </row>
    <row r="59" spans="1:8" ht="20.25" x14ac:dyDescent="0.35">
      <c r="A59" s="9" t="s">
        <v>6</v>
      </c>
      <c r="B59" s="9" t="s">
        <v>15</v>
      </c>
      <c r="C59" s="9" t="s">
        <v>83</v>
      </c>
      <c r="D59" s="11">
        <v>267</v>
      </c>
      <c r="E59" s="11">
        <v>195263.7</v>
      </c>
      <c r="F59" s="11">
        <v>2003.35</v>
      </c>
      <c r="H59" s="4"/>
    </row>
    <row r="60" spans="1:8" ht="20.25" x14ac:dyDescent="0.35">
      <c r="A60" s="9" t="s">
        <v>6</v>
      </c>
      <c r="B60" s="9" t="s">
        <v>15</v>
      </c>
      <c r="C60" s="9" t="s">
        <v>84</v>
      </c>
      <c r="D60" s="11">
        <v>407</v>
      </c>
      <c r="E60" s="11">
        <v>225175.2</v>
      </c>
      <c r="F60" s="11">
        <v>2574.77</v>
      </c>
      <c r="H60" s="4"/>
    </row>
    <row r="61" spans="1:8" ht="20.25" x14ac:dyDescent="0.35">
      <c r="A61" s="9" t="s">
        <v>6</v>
      </c>
      <c r="B61" s="9" t="s">
        <v>15</v>
      </c>
      <c r="C61" s="9" t="s">
        <v>85</v>
      </c>
      <c r="D61" s="11">
        <v>176</v>
      </c>
      <c r="E61" s="11">
        <v>106832.28</v>
      </c>
      <c r="F61" s="11">
        <v>1288.23</v>
      </c>
      <c r="H61" s="4"/>
    </row>
    <row r="62" spans="1:8" ht="20.25" x14ac:dyDescent="0.35">
      <c r="A62" s="9" t="s">
        <v>6</v>
      </c>
      <c r="B62" s="9" t="s">
        <v>15</v>
      </c>
      <c r="C62" s="9" t="s">
        <v>86</v>
      </c>
      <c r="D62" s="11">
        <v>224</v>
      </c>
      <c r="E62" s="11">
        <v>179782.73</v>
      </c>
      <c r="F62" s="11">
        <v>2241.65</v>
      </c>
      <c r="H62" s="4"/>
    </row>
    <row r="63" spans="1:8" ht="20.25" x14ac:dyDescent="0.35">
      <c r="A63" s="9" t="s">
        <v>6</v>
      </c>
      <c r="B63" s="9" t="s">
        <v>15</v>
      </c>
      <c r="C63" s="9" t="s">
        <v>87</v>
      </c>
      <c r="D63" s="11">
        <v>299</v>
      </c>
      <c r="E63" s="11">
        <v>271128.12</v>
      </c>
      <c r="F63" s="11">
        <v>3291.46</v>
      </c>
      <c r="H63" s="4"/>
    </row>
    <row r="64" spans="1:8" ht="20.25" x14ac:dyDescent="0.35">
      <c r="A64" s="9" t="s">
        <v>6</v>
      </c>
      <c r="B64" s="9" t="s">
        <v>15</v>
      </c>
      <c r="C64" s="9" t="s">
        <v>88</v>
      </c>
      <c r="D64" s="11">
        <v>128</v>
      </c>
      <c r="E64" s="11">
        <v>95652.06</v>
      </c>
      <c r="F64" s="11">
        <v>1182.56</v>
      </c>
      <c r="H64" s="4"/>
    </row>
    <row r="65" spans="1:8" ht="20.25" x14ac:dyDescent="0.35">
      <c r="A65" s="9" t="s">
        <v>6</v>
      </c>
      <c r="B65" s="9" t="s">
        <v>15</v>
      </c>
      <c r="C65" s="9" t="s">
        <v>89</v>
      </c>
      <c r="D65" s="11">
        <v>511</v>
      </c>
      <c r="E65" s="11">
        <v>646995.61</v>
      </c>
      <c r="F65" s="11">
        <v>7802.63</v>
      </c>
      <c r="H65" s="4"/>
    </row>
    <row r="66" spans="1:8" ht="20.25" x14ac:dyDescent="0.35">
      <c r="A66" s="9" t="s">
        <v>6</v>
      </c>
      <c r="B66" s="9" t="s">
        <v>15</v>
      </c>
      <c r="C66" s="9" t="s">
        <v>90</v>
      </c>
      <c r="D66" s="11">
        <v>210</v>
      </c>
      <c r="E66" s="11">
        <v>150951.92000000001</v>
      </c>
      <c r="F66" s="11">
        <v>1693.55</v>
      </c>
      <c r="H66" s="4"/>
    </row>
    <row r="67" spans="1:8" ht="20.25" x14ac:dyDescent="0.35">
      <c r="A67" s="9" t="s">
        <v>6</v>
      </c>
      <c r="B67" s="9" t="s">
        <v>15</v>
      </c>
      <c r="C67" s="9" t="s">
        <v>91</v>
      </c>
      <c r="D67" s="11">
        <v>137</v>
      </c>
      <c r="E67" s="11">
        <v>131515.95000000001</v>
      </c>
      <c r="F67" s="11">
        <v>1614.72</v>
      </c>
      <c r="H67" s="4"/>
    </row>
    <row r="68" spans="1:8" ht="20.25" x14ac:dyDescent="0.35">
      <c r="A68" s="9" t="s">
        <v>6</v>
      </c>
      <c r="B68" s="9" t="s">
        <v>15</v>
      </c>
      <c r="C68" s="9" t="s">
        <v>92</v>
      </c>
      <c r="D68" s="11">
        <v>115</v>
      </c>
      <c r="E68" s="11">
        <v>65875.210000000006</v>
      </c>
      <c r="F68" s="11">
        <v>701.07</v>
      </c>
      <c r="H68" s="4"/>
    </row>
    <row r="69" spans="1:8" ht="20.25" x14ac:dyDescent="0.35">
      <c r="A69" s="9" t="s">
        <v>6</v>
      </c>
      <c r="B69" s="9" t="s">
        <v>15</v>
      </c>
      <c r="C69" s="9" t="s">
        <v>93</v>
      </c>
      <c r="D69" s="11">
        <v>811</v>
      </c>
      <c r="E69" s="11">
        <v>869268.85</v>
      </c>
      <c r="F69" s="11">
        <v>9057.92</v>
      </c>
      <c r="H69" s="4"/>
    </row>
    <row r="70" spans="1:8" ht="20.25" x14ac:dyDescent="0.35">
      <c r="A70" s="9" t="s">
        <v>6</v>
      </c>
      <c r="B70" s="9" t="s">
        <v>15</v>
      </c>
      <c r="C70" s="9" t="s">
        <v>94</v>
      </c>
      <c r="D70" s="11">
        <v>646</v>
      </c>
      <c r="E70" s="11">
        <v>759492.62</v>
      </c>
      <c r="F70" s="11">
        <v>8962.2900000000009</v>
      </c>
      <c r="H70" s="4"/>
    </row>
    <row r="71" spans="1:8" ht="20.25" x14ac:dyDescent="0.35">
      <c r="A71" s="9" t="s">
        <v>6</v>
      </c>
      <c r="B71" s="9" t="s">
        <v>15</v>
      </c>
      <c r="C71" s="9" t="s">
        <v>95</v>
      </c>
      <c r="D71" s="11">
        <v>455</v>
      </c>
      <c r="E71" s="11">
        <v>304816.5</v>
      </c>
      <c r="F71" s="11">
        <v>2952.22</v>
      </c>
      <c r="H71" s="4"/>
    </row>
    <row r="72" spans="1:8" ht="20.25" x14ac:dyDescent="0.35">
      <c r="A72" s="9" t="s">
        <v>6</v>
      </c>
      <c r="B72" s="9" t="s">
        <v>16</v>
      </c>
      <c r="C72" s="9" t="s">
        <v>96</v>
      </c>
      <c r="D72" s="11">
        <v>247</v>
      </c>
      <c r="E72" s="11">
        <v>225041.96</v>
      </c>
      <c r="F72" s="11">
        <v>2179.9899999999998</v>
      </c>
      <c r="H72" s="4"/>
    </row>
    <row r="73" spans="1:8" ht="20.25" x14ac:dyDescent="0.35">
      <c r="A73" s="9" t="s">
        <v>6</v>
      </c>
      <c r="B73" s="9" t="s">
        <v>16</v>
      </c>
      <c r="C73" s="9" t="s">
        <v>97</v>
      </c>
      <c r="D73" s="11">
        <v>166</v>
      </c>
      <c r="E73" s="11">
        <v>98151.86</v>
      </c>
      <c r="F73" s="11">
        <v>1037.77</v>
      </c>
      <c r="H73" s="4"/>
    </row>
    <row r="74" spans="1:8" ht="20.25" x14ac:dyDescent="0.35">
      <c r="A74" s="9" t="s">
        <v>6</v>
      </c>
      <c r="B74" s="9" t="s">
        <v>16</v>
      </c>
      <c r="C74" s="9" t="s">
        <v>98</v>
      </c>
      <c r="D74" s="11">
        <v>50</v>
      </c>
      <c r="E74" s="11">
        <v>30488.26</v>
      </c>
      <c r="F74" s="11">
        <v>242.8</v>
      </c>
      <c r="H74" s="4"/>
    </row>
    <row r="75" spans="1:8" ht="20.25" x14ac:dyDescent="0.35">
      <c r="A75" s="9" t="s">
        <v>6</v>
      </c>
      <c r="B75" s="9" t="s">
        <v>16</v>
      </c>
      <c r="C75" s="9" t="s">
        <v>99</v>
      </c>
      <c r="D75" s="11">
        <v>158</v>
      </c>
      <c r="E75" s="11">
        <v>103664.28</v>
      </c>
      <c r="F75" s="11">
        <v>942.01</v>
      </c>
      <c r="H75" s="4"/>
    </row>
    <row r="76" spans="1:8" ht="20.25" x14ac:dyDescent="0.35">
      <c r="A76" s="9" t="s">
        <v>6</v>
      </c>
      <c r="B76" s="9" t="s">
        <v>16</v>
      </c>
      <c r="C76" s="9" t="s">
        <v>100</v>
      </c>
      <c r="D76" s="11">
        <v>233</v>
      </c>
      <c r="E76" s="11">
        <v>115752.01</v>
      </c>
      <c r="F76" s="11">
        <v>1029.7</v>
      </c>
      <c r="H76" s="4"/>
    </row>
    <row r="77" spans="1:8" ht="20.25" x14ac:dyDescent="0.35">
      <c r="A77" s="9" t="s">
        <v>6</v>
      </c>
      <c r="B77" s="9" t="s">
        <v>16</v>
      </c>
      <c r="C77" s="9" t="s">
        <v>101</v>
      </c>
      <c r="D77" s="11">
        <v>190</v>
      </c>
      <c r="E77" s="11">
        <v>142087.76</v>
      </c>
      <c r="F77" s="11">
        <v>980.73</v>
      </c>
      <c r="H77" s="4"/>
    </row>
    <row r="78" spans="1:8" ht="20.25" x14ac:dyDescent="0.35">
      <c r="A78" s="9" t="s">
        <v>6</v>
      </c>
      <c r="B78" s="9" t="s">
        <v>16</v>
      </c>
      <c r="C78" s="9" t="s">
        <v>102</v>
      </c>
      <c r="D78" s="11">
        <v>102</v>
      </c>
      <c r="E78" s="11">
        <v>141027.53</v>
      </c>
      <c r="F78" s="11">
        <v>808.33</v>
      </c>
      <c r="H78" s="4"/>
    </row>
    <row r="79" spans="1:8" ht="20.25" x14ac:dyDescent="0.35">
      <c r="A79" s="9" t="s">
        <v>6</v>
      </c>
      <c r="B79" s="9" t="s">
        <v>16</v>
      </c>
      <c r="C79" s="9" t="s">
        <v>103</v>
      </c>
      <c r="D79" s="11">
        <v>134</v>
      </c>
      <c r="E79" s="11">
        <v>71881.759999999995</v>
      </c>
      <c r="F79" s="11">
        <v>798.44</v>
      </c>
      <c r="H79" s="4"/>
    </row>
    <row r="80" spans="1:8" ht="20.25" x14ac:dyDescent="0.35">
      <c r="A80" s="9" t="s">
        <v>6</v>
      </c>
      <c r="B80" s="9" t="s">
        <v>16</v>
      </c>
      <c r="C80" s="9" t="s">
        <v>104</v>
      </c>
      <c r="D80" s="11">
        <v>62</v>
      </c>
      <c r="E80" s="11">
        <v>61667.21</v>
      </c>
      <c r="F80" s="11">
        <v>306.36</v>
      </c>
      <c r="H80" s="4"/>
    </row>
    <row r="81" spans="1:8" ht="20.25" x14ac:dyDescent="0.35">
      <c r="A81" s="9" t="s">
        <v>6</v>
      </c>
      <c r="B81" s="9" t="s">
        <v>16</v>
      </c>
      <c r="C81" s="9" t="s">
        <v>105</v>
      </c>
      <c r="D81" s="11">
        <v>85</v>
      </c>
      <c r="E81" s="11">
        <v>81716.509999999995</v>
      </c>
      <c r="F81" s="11">
        <v>596.19000000000005</v>
      </c>
      <c r="H81" s="4"/>
    </row>
    <row r="82" spans="1:8" ht="20.25" x14ac:dyDescent="0.35">
      <c r="A82" s="9" t="s">
        <v>6</v>
      </c>
      <c r="B82" s="9" t="s">
        <v>16</v>
      </c>
      <c r="C82" s="9" t="s">
        <v>106</v>
      </c>
      <c r="D82" s="11">
        <v>257</v>
      </c>
      <c r="E82" s="11">
        <v>118775.64</v>
      </c>
      <c r="F82" s="11">
        <v>1287.45</v>
      </c>
      <c r="H82" s="4"/>
    </row>
    <row r="83" spans="1:8" ht="20.25" x14ac:dyDescent="0.35">
      <c r="A83" s="9" t="s">
        <v>6</v>
      </c>
      <c r="B83" s="9" t="s">
        <v>17</v>
      </c>
      <c r="C83" s="9" t="s">
        <v>107</v>
      </c>
      <c r="D83" s="11">
        <v>760</v>
      </c>
      <c r="E83" s="11">
        <v>747910.34</v>
      </c>
      <c r="F83" s="11">
        <v>8026.79</v>
      </c>
      <c r="H83" s="4"/>
    </row>
    <row r="84" spans="1:8" ht="20.25" x14ac:dyDescent="0.35">
      <c r="A84" s="9" t="s">
        <v>6</v>
      </c>
      <c r="B84" s="9" t="s">
        <v>17</v>
      </c>
      <c r="C84" s="9" t="s">
        <v>108</v>
      </c>
      <c r="D84" s="11">
        <v>2100</v>
      </c>
      <c r="E84" s="11">
        <v>2049922.38</v>
      </c>
      <c r="F84" s="11">
        <v>23899.38</v>
      </c>
      <c r="H84" s="4"/>
    </row>
    <row r="85" spans="1:8" ht="20.25" x14ac:dyDescent="0.35">
      <c r="A85" s="9" t="s">
        <v>6</v>
      </c>
      <c r="B85" s="9" t="s">
        <v>17</v>
      </c>
      <c r="C85" s="9" t="s">
        <v>109</v>
      </c>
      <c r="D85" s="11">
        <v>1504</v>
      </c>
      <c r="E85" s="11">
        <v>1592379</v>
      </c>
      <c r="F85" s="11">
        <v>18263.830000000002</v>
      </c>
      <c r="H85" s="4"/>
    </row>
    <row r="86" spans="1:8" ht="20.25" x14ac:dyDescent="0.35">
      <c r="A86" s="9" t="s">
        <v>6</v>
      </c>
      <c r="B86" s="9" t="s">
        <v>17</v>
      </c>
      <c r="C86" s="9" t="s">
        <v>110</v>
      </c>
      <c r="D86" s="11">
        <v>1247</v>
      </c>
      <c r="E86" s="11">
        <v>1685366.07</v>
      </c>
      <c r="F86" s="11">
        <v>19553.490000000002</v>
      </c>
      <c r="H86" s="4"/>
    </row>
    <row r="87" spans="1:8" ht="20.25" x14ac:dyDescent="0.35">
      <c r="A87" s="9" t="s">
        <v>6</v>
      </c>
      <c r="B87" s="9" t="s">
        <v>17</v>
      </c>
      <c r="C87" s="9" t="s">
        <v>111</v>
      </c>
      <c r="D87" s="11">
        <v>1524</v>
      </c>
      <c r="E87" s="11">
        <v>1763013.21</v>
      </c>
      <c r="F87" s="11">
        <v>19646.7</v>
      </c>
      <c r="H87" s="4"/>
    </row>
    <row r="88" spans="1:8" ht="20.25" x14ac:dyDescent="0.35">
      <c r="A88" s="9" t="s">
        <v>6</v>
      </c>
      <c r="B88" s="9" t="s">
        <v>17</v>
      </c>
      <c r="C88" s="9" t="s">
        <v>112</v>
      </c>
      <c r="D88" s="11">
        <v>2040</v>
      </c>
      <c r="E88" s="11">
        <v>2356773.65</v>
      </c>
      <c r="F88" s="11">
        <v>25745.1</v>
      </c>
      <c r="H88" s="4"/>
    </row>
    <row r="89" spans="1:8" ht="20.25" x14ac:dyDescent="0.35">
      <c r="A89" s="9" t="s">
        <v>6</v>
      </c>
      <c r="B89" s="9" t="s">
        <v>17</v>
      </c>
      <c r="C89" s="9" t="s">
        <v>113</v>
      </c>
      <c r="D89" s="11">
        <v>619</v>
      </c>
      <c r="E89" s="11">
        <v>580436.88</v>
      </c>
      <c r="F89" s="11">
        <v>6752</v>
      </c>
      <c r="H89" s="4"/>
    </row>
    <row r="90" spans="1:8" ht="20.25" x14ac:dyDescent="0.35">
      <c r="A90" s="9" t="s">
        <v>6</v>
      </c>
      <c r="B90" s="9" t="s">
        <v>17</v>
      </c>
      <c r="C90" s="9" t="s">
        <v>114</v>
      </c>
      <c r="D90" s="11">
        <v>1024</v>
      </c>
      <c r="E90" s="11">
        <v>1007163.92</v>
      </c>
      <c r="F90" s="11">
        <v>11782.49</v>
      </c>
      <c r="H90" s="4"/>
    </row>
    <row r="91" spans="1:8" ht="20.25" x14ac:dyDescent="0.35">
      <c r="A91" s="9" t="s">
        <v>6</v>
      </c>
      <c r="B91" s="9" t="s">
        <v>17</v>
      </c>
      <c r="C91" s="9" t="s">
        <v>115</v>
      </c>
      <c r="D91" s="11">
        <v>1265</v>
      </c>
      <c r="E91" s="11">
        <v>1097063.1299999999</v>
      </c>
      <c r="F91" s="11">
        <v>12262.04</v>
      </c>
      <c r="H91" s="4"/>
    </row>
    <row r="92" spans="1:8" ht="20.25" x14ac:dyDescent="0.35">
      <c r="A92" s="9" t="s">
        <v>5</v>
      </c>
      <c r="B92" s="9" t="s">
        <v>18</v>
      </c>
      <c r="C92" s="9" t="s">
        <v>116</v>
      </c>
      <c r="D92" s="11">
        <v>687</v>
      </c>
      <c r="E92" s="11">
        <v>3073377.33</v>
      </c>
      <c r="F92" s="11">
        <v>36493.79</v>
      </c>
      <c r="H92" s="4"/>
    </row>
    <row r="93" spans="1:8" ht="20.25" x14ac:dyDescent="0.35">
      <c r="A93" s="9" t="s">
        <v>5</v>
      </c>
      <c r="B93" s="9" t="s">
        <v>18</v>
      </c>
      <c r="C93" s="9" t="s">
        <v>117</v>
      </c>
      <c r="D93" s="11">
        <v>774</v>
      </c>
      <c r="E93" s="11">
        <v>6349139.4900000002</v>
      </c>
      <c r="F93" s="11">
        <v>71603.81</v>
      </c>
      <c r="H93" s="4"/>
    </row>
    <row r="94" spans="1:8" ht="20.25" x14ac:dyDescent="0.35">
      <c r="A94" s="9" t="s">
        <v>5</v>
      </c>
      <c r="B94" s="9" t="s">
        <v>18</v>
      </c>
      <c r="C94" s="9" t="s">
        <v>118</v>
      </c>
      <c r="D94" s="11">
        <v>25</v>
      </c>
      <c r="E94" s="11">
        <v>10971.81</v>
      </c>
      <c r="F94" s="11">
        <v>116.5</v>
      </c>
      <c r="H94" s="4"/>
    </row>
    <row r="95" spans="1:8" ht="20.25" x14ac:dyDescent="0.35">
      <c r="A95" s="9" t="s">
        <v>5</v>
      </c>
      <c r="B95" s="9" t="s">
        <v>18</v>
      </c>
      <c r="C95" s="9" t="s">
        <v>119</v>
      </c>
      <c r="D95" s="11">
        <v>262</v>
      </c>
      <c r="E95" s="11">
        <v>968168.4</v>
      </c>
      <c r="F95" s="11">
        <v>10847.37</v>
      </c>
      <c r="H95" s="4"/>
    </row>
    <row r="96" spans="1:8" ht="20.25" x14ac:dyDescent="0.35">
      <c r="A96" s="9" t="s">
        <v>5</v>
      </c>
      <c r="B96" s="9" t="s">
        <v>18</v>
      </c>
      <c r="C96" s="9" t="s">
        <v>120</v>
      </c>
      <c r="D96" s="11">
        <v>125</v>
      </c>
      <c r="E96" s="11">
        <v>76512.12</v>
      </c>
      <c r="F96" s="11">
        <v>883.79</v>
      </c>
      <c r="H96" s="4"/>
    </row>
    <row r="97" spans="1:8" ht="20.25" x14ac:dyDescent="0.35">
      <c r="A97" s="9" t="s">
        <v>5</v>
      </c>
      <c r="B97" s="9" t="s">
        <v>18</v>
      </c>
      <c r="C97" s="9" t="s">
        <v>121</v>
      </c>
      <c r="D97" s="11">
        <v>169</v>
      </c>
      <c r="E97" s="11">
        <v>334540.07</v>
      </c>
      <c r="F97" s="11">
        <v>3823.97</v>
      </c>
      <c r="H97" s="4"/>
    </row>
    <row r="98" spans="1:8" ht="20.25" x14ac:dyDescent="0.35">
      <c r="A98" s="9" t="s">
        <v>5</v>
      </c>
      <c r="B98" s="9" t="s">
        <v>19</v>
      </c>
      <c r="C98" s="9" t="s">
        <v>122</v>
      </c>
      <c r="D98" s="11">
        <v>443</v>
      </c>
      <c r="E98" s="11">
        <v>1451067</v>
      </c>
      <c r="F98" s="11">
        <v>16470.150000000001</v>
      </c>
      <c r="H98" s="4"/>
    </row>
    <row r="99" spans="1:8" ht="20.25" x14ac:dyDescent="0.35">
      <c r="A99" s="9" t="s">
        <v>5</v>
      </c>
      <c r="B99" s="9" t="s">
        <v>19</v>
      </c>
      <c r="C99" s="9" t="s">
        <v>123</v>
      </c>
      <c r="D99" s="11">
        <v>167</v>
      </c>
      <c r="E99" s="11">
        <v>218161.27</v>
      </c>
      <c r="F99" s="11">
        <v>2622.31</v>
      </c>
      <c r="H99" s="4"/>
    </row>
    <row r="100" spans="1:8" ht="20.25" x14ac:dyDescent="0.35">
      <c r="A100" s="9" t="s">
        <v>5</v>
      </c>
      <c r="B100" s="9" t="s">
        <v>19</v>
      </c>
      <c r="C100" s="9" t="s">
        <v>124</v>
      </c>
      <c r="D100" s="11">
        <v>271</v>
      </c>
      <c r="E100" s="11">
        <v>429326.71</v>
      </c>
      <c r="F100" s="11">
        <v>4820.41</v>
      </c>
      <c r="H100" s="4"/>
    </row>
    <row r="101" spans="1:8" ht="20.25" x14ac:dyDescent="0.35">
      <c r="A101" s="9" t="s">
        <v>5</v>
      </c>
      <c r="B101" s="9" t="s">
        <v>19</v>
      </c>
      <c r="C101" s="9" t="s">
        <v>125</v>
      </c>
      <c r="D101" s="11">
        <v>307</v>
      </c>
      <c r="E101" s="11">
        <v>519681.7</v>
      </c>
      <c r="F101" s="11">
        <v>5570.48</v>
      </c>
      <c r="H101" s="4"/>
    </row>
    <row r="102" spans="1:8" ht="20.25" x14ac:dyDescent="0.35">
      <c r="A102" s="9" t="s">
        <v>5</v>
      </c>
      <c r="B102" s="9" t="s">
        <v>19</v>
      </c>
      <c r="C102" s="9" t="s">
        <v>126</v>
      </c>
      <c r="D102" s="11">
        <v>791</v>
      </c>
      <c r="E102" s="11">
        <v>1557970.19</v>
      </c>
      <c r="F102" s="11">
        <v>18547.18</v>
      </c>
      <c r="H102" s="4"/>
    </row>
    <row r="103" spans="1:8" ht="20.25" x14ac:dyDescent="0.35">
      <c r="A103" s="9" t="s">
        <v>5</v>
      </c>
      <c r="B103" s="9" t="s">
        <v>19</v>
      </c>
      <c r="C103" s="9" t="s">
        <v>127</v>
      </c>
      <c r="D103" s="11">
        <v>122</v>
      </c>
      <c r="E103" s="11">
        <v>83512.47</v>
      </c>
      <c r="F103" s="11">
        <v>957.96</v>
      </c>
      <c r="H103" s="4"/>
    </row>
    <row r="104" spans="1:8" ht="20.25" x14ac:dyDescent="0.35">
      <c r="A104" s="9" t="s">
        <v>5</v>
      </c>
      <c r="B104" s="9" t="s">
        <v>19</v>
      </c>
      <c r="C104" s="9" t="s">
        <v>128</v>
      </c>
      <c r="D104" s="11">
        <v>658</v>
      </c>
      <c r="E104" s="11">
        <v>1263673.23</v>
      </c>
      <c r="F104" s="11">
        <v>13620.18</v>
      </c>
      <c r="H104" s="4"/>
    </row>
    <row r="105" spans="1:8" ht="20.25" x14ac:dyDescent="0.35">
      <c r="A105" s="9" t="s">
        <v>5</v>
      </c>
      <c r="B105" s="9" t="s">
        <v>19</v>
      </c>
      <c r="C105" s="9" t="s">
        <v>129</v>
      </c>
      <c r="D105" s="11">
        <v>243</v>
      </c>
      <c r="E105" s="11">
        <v>239800.06</v>
      </c>
      <c r="F105" s="11">
        <v>2770.53</v>
      </c>
      <c r="H105" s="4"/>
    </row>
    <row r="106" spans="1:8" ht="20.25" x14ac:dyDescent="0.35">
      <c r="A106" s="9" t="s">
        <v>5</v>
      </c>
      <c r="B106" s="9" t="s">
        <v>19</v>
      </c>
      <c r="C106" s="9" t="s">
        <v>130</v>
      </c>
      <c r="D106" s="11">
        <v>681</v>
      </c>
      <c r="E106" s="11">
        <v>1048114.13</v>
      </c>
      <c r="F106" s="11">
        <v>11684.52</v>
      </c>
      <c r="H106" s="4"/>
    </row>
    <row r="107" spans="1:8" ht="20.25" x14ac:dyDescent="0.35">
      <c r="A107" s="9" t="s">
        <v>5</v>
      </c>
      <c r="B107" s="9" t="s">
        <v>19</v>
      </c>
      <c r="C107" s="9" t="s">
        <v>131</v>
      </c>
      <c r="D107" s="11">
        <v>13</v>
      </c>
      <c r="E107" s="11">
        <v>7863.09</v>
      </c>
      <c r="F107" s="11">
        <v>88.28</v>
      </c>
      <c r="H107" s="4"/>
    </row>
    <row r="108" spans="1:8" ht="20.25" x14ac:dyDescent="0.35">
      <c r="A108" s="9" t="s">
        <v>5</v>
      </c>
      <c r="B108" s="9" t="s">
        <v>19</v>
      </c>
      <c r="C108" s="9" t="s">
        <v>132</v>
      </c>
      <c r="D108" s="11">
        <v>457</v>
      </c>
      <c r="E108" s="11">
        <v>443133.99</v>
      </c>
      <c r="F108" s="11">
        <v>5244.18</v>
      </c>
      <c r="H108" s="4"/>
    </row>
    <row r="109" spans="1:8" ht="20.25" x14ac:dyDescent="0.35">
      <c r="A109" s="9" t="s">
        <v>5</v>
      </c>
      <c r="B109" s="9" t="s">
        <v>19</v>
      </c>
      <c r="C109" s="9" t="s">
        <v>133</v>
      </c>
      <c r="D109" s="11">
        <v>827</v>
      </c>
      <c r="E109" s="11">
        <v>968759.77</v>
      </c>
      <c r="F109" s="11">
        <v>11127.84</v>
      </c>
      <c r="H109" s="4"/>
    </row>
    <row r="110" spans="1:8" ht="20.25" x14ac:dyDescent="0.35">
      <c r="A110" s="9" t="s">
        <v>5</v>
      </c>
      <c r="B110" s="9" t="s">
        <v>19</v>
      </c>
      <c r="C110" s="9" t="s">
        <v>134</v>
      </c>
      <c r="D110" s="11">
        <v>683</v>
      </c>
      <c r="E110" s="11">
        <v>1544053.37</v>
      </c>
      <c r="F110" s="11">
        <v>17342.16</v>
      </c>
      <c r="H110" s="4"/>
    </row>
    <row r="111" spans="1:8" ht="20.25" x14ac:dyDescent="0.35">
      <c r="A111" s="9" t="s">
        <v>5</v>
      </c>
      <c r="B111" s="9" t="s">
        <v>19</v>
      </c>
      <c r="C111" s="9" t="s">
        <v>135</v>
      </c>
      <c r="D111" s="11">
        <v>158</v>
      </c>
      <c r="E111" s="11">
        <v>127209.69</v>
      </c>
      <c r="F111" s="11">
        <v>1467.37</v>
      </c>
      <c r="H111" s="4"/>
    </row>
    <row r="112" spans="1:8" ht="20.25" x14ac:dyDescent="0.35">
      <c r="A112" s="9" t="s">
        <v>5</v>
      </c>
      <c r="B112" s="9" t="s">
        <v>19</v>
      </c>
      <c r="C112" s="9" t="s">
        <v>136</v>
      </c>
      <c r="D112" s="11">
        <v>497</v>
      </c>
      <c r="E112" s="11">
        <v>525212.01</v>
      </c>
      <c r="F112" s="11">
        <v>5635.66</v>
      </c>
      <c r="H112" s="4"/>
    </row>
    <row r="113" spans="1:8" ht="20.25" x14ac:dyDescent="0.35">
      <c r="A113" s="9" t="s">
        <v>5</v>
      </c>
      <c r="B113" s="9" t="s">
        <v>20</v>
      </c>
      <c r="C113" s="9" t="s">
        <v>137</v>
      </c>
      <c r="D113" s="11">
        <v>242</v>
      </c>
      <c r="E113" s="11">
        <v>1420729.58</v>
      </c>
      <c r="F113" s="11">
        <v>16866.43</v>
      </c>
      <c r="H113" s="4"/>
    </row>
    <row r="114" spans="1:8" ht="20.25" x14ac:dyDescent="0.35">
      <c r="A114" s="9" t="s">
        <v>5</v>
      </c>
      <c r="B114" s="9" t="s">
        <v>20</v>
      </c>
      <c r="C114" s="9" t="s">
        <v>138</v>
      </c>
      <c r="D114" s="11">
        <v>96</v>
      </c>
      <c r="E114" s="11">
        <v>146402.22</v>
      </c>
      <c r="F114" s="11">
        <v>1365.65</v>
      </c>
      <c r="H114" s="4"/>
    </row>
    <row r="115" spans="1:8" ht="20.25" x14ac:dyDescent="0.35">
      <c r="A115" s="9" t="s">
        <v>5</v>
      </c>
      <c r="B115" s="9" t="s">
        <v>20</v>
      </c>
      <c r="C115" s="9" t="s">
        <v>139</v>
      </c>
      <c r="D115" s="11">
        <v>17</v>
      </c>
      <c r="E115" s="11">
        <v>104731.69</v>
      </c>
      <c r="F115" s="11">
        <v>1067.31</v>
      </c>
      <c r="H115" s="4"/>
    </row>
    <row r="116" spans="1:8" ht="20.25" x14ac:dyDescent="0.35">
      <c r="A116" s="9" t="s">
        <v>5</v>
      </c>
      <c r="B116" s="9" t="s">
        <v>20</v>
      </c>
      <c r="C116" s="9" t="s">
        <v>140</v>
      </c>
      <c r="D116" s="11">
        <v>3</v>
      </c>
      <c r="E116" s="11">
        <v>11589.75</v>
      </c>
      <c r="F116" s="11">
        <v>118.9</v>
      </c>
      <c r="H116" s="4"/>
    </row>
    <row r="117" spans="1:8" ht="20.25" x14ac:dyDescent="0.35">
      <c r="A117" s="9" t="s">
        <v>5</v>
      </c>
      <c r="B117" s="9" t="s">
        <v>20</v>
      </c>
      <c r="C117" s="9" t="s">
        <v>141</v>
      </c>
      <c r="D117" s="11">
        <v>53</v>
      </c>
      <c r="E117" s="11">
        <v>33946.83</v>
      </c>
      <c r="F117" s="11">
        <v>392.4</v>
      </c>
      <c r="H117" s="4"/>
    </row>
    <row r="118" spans="1:8" ht="20.25" x14ac:dyDescent="0.35">
      <c r="A118" s="9" t="s">
        <v>5</v>
      </c>
      <c r="B118" s="9" t="s">
        <v>20</v>
      </c>
      <c r="C118" s="9" t="s">
        <v>142</v>
      </c>
      <c r="D118" s="11">
        <v>37</v>
      </c>
      <c r="E118" s="11">
        <v>26561.5</v>
      </c>
      <c r="F118" s="11">
        <v>297.87</v>
      </c>
      <c r="H118" s="4"/>
    </row>
    <row r="119" spans="1:8" ht="20.25" x14ac:dyDescent="0.35">
      <c r="A119" s="9" t="s">
        <v>5</v>
      </c>
      <c r="B119" s="9" t="s">
        <v>20</v>
      </c>
      <c r="C119" s="9" t="s">
        <v>143</v>
      </c>
      <c r="D119" s="11">
        <v>45</v>
      </c>
      <c r="E119" s="11">
        <v>23917.7</v>
      </c>
      <c r="F119" s="11">
        <v>236.32</v>
      </c>
      <c r="H119" s="4"/>
    </row>
    <row r="120" spans="1:8" ht="20.25" x14ac:dyDescent="0.35">
      <c r="A120" s="9" t="s">
        <v>5</v>
      </c>
      <c r="B120" s="9" t="s">
        <v>20</v>
      </c>
      <c r="C120" s="9" t="s">
        <v>144</v>
      </c>
      <c r="D120" s="11">
        <v>24</v>
      </c>
      <c r="E120" s="11">
        <v>25783.57</v>
      </c>
      <c r="F120" s="11">
        <v>302.69</v>
      </c>
      <c r="H120" s="4"/>
    </row>
    <row r="121" spans="1:8" ht="20.25" x14ac:dyDescent="0.35">
      <c r="A121" s="9" t="s">
        <v>5</v>
      </c>
      <c r="B121" s="9" t="s">
        <v>20</v>
      </c>
      <c r="C121" s="9" t="s">
        <v>145</v>
      </c>
      <c r="D121" s="11">
        <v>85</v>
      </c>
      <c r="E121" s="11">
        <v>39155.730000000003</v>
      </c>
      <c r="F121" s="11">
        <v>408.83</v>
      </c>
      <c r="H121" s="4"/>
    </row>
    <row r="122" spans="1:8" ht="20.25" x14ac:dyDescent="0.35">
      <c r="A122" s="9" t="s">
        <v>5</v>
      </c>
      <c r="B122" s="9" t="s">
        <v>20</v>
      </c>
      <c r="C122" s="9" t="s">
        <v>146</v>
      </c>
      <c r="D122" s="11">
        <v>124</v>
      </c>
      <c r="E122" s="11">
        <v>200650.54</v>
      </c>
      <c r="F122" s="11">
        <v>2030.11</v>
      </c>
      <c r="H122" s="4"/>
    </row>
    <row r="123" spans="1:8" ht="20.25" x14ac:dyDescent="0.35">
      <c r="A123" s="9" t="s">
        <v>5</v>
      </c>
      <c r="B123" s="9" t="s">
        <v>20</v>
      </c>
      <c r="C123" s="9" t="s">
        <v>147</v>
      </c>
      <c r="D123" s="11">
        <v>226</v>
      </c>
      <c r="E123" s="11">
        <v>397629.59</v>
      </c>
      <c r="F123" s="11">
        <v>4067.87</v>
      </c>
      <c r="H123" s="4"/>
    </row>
    <row r="124" spans="1:8" ht="20.25" x14ac:dyDescent="0.35">
      <c r="A124" s="9" t="s">
        <v>5</v>
      </c>
      <c r="B124" s="9" t="s">
        <v>20</v>
      </c>
      <c r="C124" s="9" t="s">
        <v>148</v>
      </c>
      <c r="D124" s="11">
        <v>6</v>
      </c>
      <c r="E124" s="11">
        <v>2176.96</v>
      </c>
      <c r="F124" s="11">
        <v>25.81</v>
      </c>
      <c r="H124" s="4"/>
    </row>
    <row r="125" spans="1:8" ht="20.25" x14ac:dyDescent="0.35">
      <c r="A125" s="9" t="s">
        <v>5</v>
      </c>
      <c r="B125" s="9" t="s">
        <v>20</v>
      </c>
      <c r="C125" s="9" t="s">
        <v>149</v>
      </c>
      <c r="D125" s="11">
        <v>6</v>
      </c>
      <c r="E125" s="11">
        <v>7506.62</v>
      </c>
      <c r="F125" s="11">
        <v>71.11</v>
      </c>
      <c r="H125" s="4"/>
    </row>
    <row r="126" spans="1:8" ht="20.25" x14ac:dyDescent="0.35">
      <c r="A126" s="9" t="s">
        <v>5</v>
      </c>
      <c r="B126" s="9" t="s">
        <v>21</v>
      </c>
      <c r="C126" s="9" t="s">
        <v>150</v>
      </c>
      <c r="D126" s="11">
        <v>170</v>
      </c>
      <c r="E126" s="11">
        <v>222272.74</v>
      </c>
      <c r="F126" s="11">
        <v>1801.04</v>
      </c>
      <c r="H126" s="4"/>
    </row>
    <row r="127" spans="1:8" ht="20.25" x14ac:dyDescent="0.35">
      <c r="A127" s="9" t="s">
        <v>5</v>
      </c>
      <c r="B127" s="9" t="s">
        <v>21</v>
      </c>
      <c r="C127" s="9" t="s">
        <v>151</v>
      </c>
      <c r="D127" s="11">
        <v>152</v>
      </c>
      <c r="E127" s="11">
        <v>422468.93</v>
      </c>
      <c r="F127" s="11">
        <v>4168.8999999999996</v>
      </c>
      <c r="H127" s="4"/>
    </row>
    <row r="128" spans="1:8" ht="20.25" x14ac:dyDescent="0.35">
      <c r="A128" s="9" t="s">
        <v>5</v>
      </c>
      <c r="B128" s="9" t="s">
        <v>21</v>
      </c>
      <c r="C128" s="9" t="s">
        <v>152</v>
      </c>
      <c r="D128" s="11">
        <v>57</v>
      </c>
      <c r="E128" s="11">
        <v>92940.06</v>
      </c>
      <c r="F128" s="11">
        <v>959.98</v>
      </c>
      <c r="H128" s="4"/>
    </row>
    <row r="129" spans="1:8" ht="20.25" x14ac:dyDescent="0.35">
      <c r="A129" s="9" t="s">
        <v>5</v>
      </c>
      <c r="B129" s="9" t="s">
        <v>21</v>
      </c>
      <c r="C129" s="9" t="s">
        <v>153</v>
      </c>
      <c r="D129" s="11">
        <v>66</v>
      </c>
      <c r="E129" s="11">
        <v>102786.76</v>
      </c>
      <c r="F129" s="11">
        <v>1244.1099999999999</v>
      </c>
      <c r="H129" s="4"/>
    </row>
    <row r="130" spans="1:8" ht="20.25" x14ac:dyDescent="0.35">
      <c r="A130" s="9" t="s">
        <v>5</v>
      </c>
      <c r="B130" s="9" t="s">
        <v>21</v>
      </c>
      <c r="C130" s="9" t="s">
        <v>154</v>
      </c>
      <c r="D130" s="11">
        <v>186</v>
      </c>
      <c r="E130" s="11">
        <v>201664.82</v>
      </c>
      <c r="F130" s="11">
        <v>2218.25</v>
      </c>
      <c r="H130" s="4"/>
    </row>
    <row r="131" spans="1:8" ht="20.25" x14ac:dyDescent="0.35">
      <c r="A131" s="9" t="s">
        <v>5</v>
      </c>
      <c r="B131" s="9" t="s">
        <v>21</v>
      </c>
      <c r="C131" s="9" t="s">
        <v>155</v>
      </c>
      <c r="D131" s="11">
        <v>133</v>
      </c>
      <c r="E131" s="11">
        <v>136971.44</v>
      </c>
      <c r="F131" s="11">
        <v>1277.77</v>
      </c>
      <c r="H131" s="4"/>
    </row>
    <row r="132" spans="1:8" ht="20.25" x14ac:dyDescent="0.35">
      <c r="A132" s="9" t="s">
        <v>5</v>
      </c>
      <c r="B132" s="9" t="s">
        <v>21</v>
      </c>
      <c r="C132" s="9" t="s">
        <v>156</v>
      </c>
      <c r="D132" s="11">
        <v>93</v>
      </c>
      <c r="E132" s="11">
        <v>174221.53</v>
      </c>
      <c r="F132" s="11">
        <v>1124.83</v>
      </c>
      <c r="H132" s="4"/>
    </row>
    <row r="133" spans="1:8" ht="20.25" x14ac:dyDescent="0.35">
      <c r="A133" s="9" t="s">
        <v>5</v>
      </c>
      <c r="B133" s="9" t="s">
        <v>21</v>
      </c>
      <c r="C133" s="9" t="s">
        <v>157</v>
      </c>
      <c r="D133" s="11">
        <v>17</v>
      </c>
      <c r="E133" s="11">
        <v>37214.21</v>
      </c>
      <c r="F133" s="11">
        <v>239.71</v>
      </c>
      <c r="H133" s="4"/>
    </row>
    <row r="134" spans="1:8" ht="20.25" x14ac:dyDescent="0.35">
      <c r="A134" s="9" t="s">
        <v>5</v>
      </c>
      <c r="B134" s="9" t="s">
        <v>21</v>
      </c>
      <c r="C134" s="9" t="s">
        <v>158</v>
      </c>
      <c r="D134" s="11">
        <v>50</v>
      </c>
      <c r="E134" s="11">
        <v>68270.740000000005</v>
      </c>
      <c r="F134" s="11">
        <v>726.53</v>
      </c>
      <c r="H134" s="4"/>
    </row>
    <row r="135" spans="1:8" ht="20.25" x14ac:dyDescent="0.35">
      <c r="A135" s="9" t="s">
        <v>5</v>
      </c>
      <c r="B135" s="9" t="s">
        <v>21</v>
      </c>
      <c r="C135" s="9" t="s">
        <v>159</v>
      </c>
      <c r="D135" s="11">
        <v>25</v>
      </c>
      <c r="E135" s="11">
        <v>42280.54</v>
      </c>
      <c r="F135" s="11">
        <v>402.06</v>
      </c>
      <c r="H135" s="4"/>
    </row>
    <row r="136" spans="1:8" ht="20.25" x14ac:dyDescent="0.35">
      <c r="A136" s="9" t="s">
        <v>5</v>
      </c>
      <c r="B136" s="9" t="s">
        <v>21</v>
      </c>
      <c r="C136" s="9" t="s">
        <v>160</v>
      </c>
      <c r="D136" s="11">
        <v>63</v>
      </c>
      <c r="E136" s="11">
        <v>102603.69</v>
      </c>
      <c r="F136" s="11">
        <v>653.49</v>
      </c>
      <c r="H136" s="4"/>
    </row>
    <row r="137" spans="1:8" ht="20.25" x14ac:dyDescent="0.35">
      <c r="A137" s="9" t="s">
        <v>5</v>
      </c>
      <c r="B137" s="9" t="s">
        <v>21</v>
      </c>
      <c r="C137" s="9" t="s">
        <v>161</v>
      </c>
      <c r="D137" s="11">
        <v>295</v>
      </c>
      <c r="E137" s="11">
        <v>432947.32</v>
      </c>
      <c r="F137" s="11">
        <v>3963.8</v>
      </c>
      <c r="H137" s="4"/>
    </row>
    <row r="138" spans="1:8" ht="20.25" x14ac:dyDescent="0.35">
      <c r="A138" s="9" t="s">
        <v>5</v>
      </c>
      <c r="B138" s="9" t="s">
        <v>22</v>
      </c>
      <c r="C138" s="9" t="s">
        <v>162</v>
      </c>
      <c r="D138" s="11">
        <v>59</v>
      </c>
      <c r="E138" s="11">
        <v>109982.88</v>
      </c>
      <c r="F138" s="11">
        <v>499.96</v>
      </c>
      <c r="H138" s="4"/>
    </row>
    <row r="139" spans="1:8" ht="20.25" x14ac:dyDescent="0.35">
      <c r="A139" s="9" t="s">
        <v>5</v>
      </c>
      <c r="B139" s="9" t="s">
        <v>22</v>
      </c>
      <c r="C139" s="9" t="s">
        <v>163</v>
      </c>
      <c r="D139" s="11">
        <v>91</v>
      </c>
      <c r="E139" s="11">
        <v>158848.91</v>
      </c>
      <c r="F139" s="11">
        <v>795.8</v>
      </c>
      <c r="H139" s="4"/>
    </row>
    <row r="140" spans="1:8" ht="20.25" x14ac:dyDescent="0.35">
      <c r="A140" s="9" t="s">
        <v>5</v>
      </c>
      <c r="B140" s="9" t="s">
        <v>22</v>
      </c>
      <c r="C140" s="9" t="s">
        <v>164</v>
      </c>
      <c r="D140" s="11">
        <v>106</v>
      </c>
      <c r="E140" s="11">
        <v>112766.79</v>
      </c>
      <c r="F140" s="11">
        <v>846.81</v>
      </c>
      <c r="H140" s="4"/>
    </row>
    <row r="141" spans="1:8" ht="20.25" x14ac:dyDescent="0.35">
      <c r="A141" s="9" t="s">
        <v>5</v>
      </c>
      <c r="B141" s="9" t="s">
        <v>22</v>
      </c>
      <c r="C141" s="9" t="s">
        <v>165</v>
      </c>
      <c r="D141" s="11">
        <v>75</v>
      </c>
      <c r="E141" s="11">
        <v>129074.53</v>
      </c>
      <c r="F141" s="11">
        <v>836.48</v>
      </c>
      <c r="H141" s="4"/>
    </row>
    <row r="142" spans="1:8" ht="20.25" x14ac:dyDescent="0.35">
      <c r="A142" s="9" t="s">
        <v>5</v>
      </c>
      <c r="B142" s="9" t="s">
        <v>22</v>
      </c>
      <c r="C142" s="9" t="s">
        <v>166</v>
      </c>
      <c r="D142" s="11">
        <v>225</v>
      </c>
      <c r="E142" s="11">
        <v>360070.07</v>
      </c>
      <c r="F142" s="11">
        <v>1531.63</v>
      </c>
      <c r="H142" s="4"/>
    </row>
    <row r="143" spans="1:8" ht="20.25" x14ac:dyDescent="0.35">
      <c r="A143" s="9" t="s">
        <v>5</v>
      </c>
      <c r="B143" s="9" t="s">
        <v>22</v>
      </c>
      <c r="C143" s="9" t="s">
        <v>167</v>
      </c>
      <c r="D143" s="11">
        <v>28</v>
      </c>
      <c r="E143" s="11">
        <v>72612.27</v>
      </c>
      <c r="F143" s="11">
        <v>520.23</v>
      </c>
      <c r="H143" s="4"/>
    </row>
    <row r="144" spans="1:8" ht="20.25" x14ac:dyDescent="0.35">
      <c r="A144" s="9" t="s">
        <v>5</v>
      </c>
      <c r="B144" s="9" t="s">
        <v>22</v>
      </c>
      <c r="C144" s="9" t="s">
        <v>168</v>
      </c>
      <c r="D144" s="11">
        <v>81</v>
      </c>
      <c r="E144" s="11">
        <v>166157.87</v>
      </c>
      <c r="F144" s="11">
        <v>683.76</v>
      </c>
      <c r="H144" s="4"/>
    </row>
    <row r="145" spans="1:8" ht="20.25" x14ac:dyDescent="0.35">
      <c r="A145" s="9" t="s">
        <v>5</v>
      </c>
      <c r="B145" s="9" t="s">
        <v>22</v>
      </c>
      <c r="C145" s="9" t="s">
        <v>169</v>
      </c>
      <c r="D145" s="11">
        <v>43</v>
      </c>
      <c r="E145" s="11">
        <v>58949.63</v>
      </c>
      <c r="F145" s="11">
        <v>278.89999999999998</v>
      </c>
      <c r="H145" s="4"/>
    </row>
    <row r="146" spans="1:8" ht="20.25" x14ac:dyDescent="0.35">
      <c r="A146" s="9" t="s">
        <v>5</v>
      </c>
      <c r="B146" s="9" t="s">
        <v>22</v>
      </c>
      <c r="C146" s="9" t="s">
        <v>170</v>
      </c>
      <c r="D146" s="11">
        <v>141</v>
      </c>
      <c r="E146" s="11">
        <v>192775.84</v>
      </c>
      <c r="F146" s="11">
        <v>732.69</v>
      </c>
      <c r="H146" s="4"/>
    </row>
    <row r="147" spans="1:8" ht="20.25" x14ac:dyDescent="0.35">
      <c r="A147" s="9" t="s">
        <v>5</v>
      </c>
      <c r="B147" s="9" t="s">
        <v>22</v>
      </c>
      <c r="C147" s="9" t="s">
        <v>171</v>
      </c>
      <c r="D147" s="11">
        <v>20</v>
      </c>
      <c r="E147" s="11">
        <v>6756.03</v>
      </c>
      <c r="F147" s="11">
        <v>40.869999999999997</v>
      </c>
      <c r="H147" s="4"/>
    </row>
    <row r="148" spans="1:8" ht="20.25" x14ac:dyDescent="0.35">
      <c r="A148" s="9" t="s">
        <v>5</v>
      </c>
      <c r="B148" s="9" t="s">
        <v>22</v>
      </c>
      <c r="C148" s="9" t="s">
        <v>172</v>
      </c>
      <c r="D148" s="11">
        <v>122</v>
      </c>
      <c r="E148" s="11">
        <v>168422.37</v>
      </c>
      <c r="F148" s="11">
        <v>757.05</v>
      </c>
      <c r="H148" s="4"/>
    </row>
    <row r="149" spans="1:8" ht="20.25" x14ac:dyDescent="0.35">
      <c r="A149" s="9" t="s">
        <v>5</v>
      </c>
      <c r="B149" s="9" t="s">
        <v>23</v>
      </c>
      <c r="C149" s="9" t="s">
        <v>173</v>
      </c>
      <c r="D149" s="11">
        <v>23</v>
      </c>
      <c r="E149" s="11">
        <v>14909.03</v>
      </c>
      <c r="F149" s="11">
        <v>151.88999999999999</v>
      </c>
      <c r="H149" s="4"/>
    </row>
    <row r="150" spans="1:8" ht="20.25" x14ac:dyDescent="0.35">
      <c r="A150" s="9" t="s">
        <v>5</v>
      </c>
      <c r="B150" s="9" t="s">
        <v>23</v>
      </c>
      <c r="C150" s="9" t="s">
        <v>174</v>
      </c>
      <c r="D150" s="11">
        <v>233</v>
      </c>
      <c r="E150" s="11">
        <v>290256.09999999998</v>
      </c>
      <c r="F150" s="11">
        <v>1211.69</v>
      </c>
      <c r="H150" s="4"/>
    </row>
    <row r="151" spans="1:8" ht="20.25" x14ac:dyDescent="0.35">
      <c r="A151" s="9" t="s">
        <v>5</v>
      </c>
      <c r="B151" s="9" t="s">
        <v>23</v>
      </c>
      <c r="C151" s="9" t="s">
        <v>175</v>
      </c>
      <c r="D151" s="11">
        <v>187</v>
      </c>
      <c r="E151" s="11">
        <v>328262.34999999998</v>
      </c>
      <c r="F151" s="11">
        <v>2081.0500000000002</v>
      </c>
      <c r="H151" s="4"/>
    </row>
    <row r="152" spans="1:8" ht="20.25" x14ac:dyDescent="0.35">
      <c r="A152" s="9" t="s">
        <v>5</v>
      </c>
      <c r="B152" s="9" t="s">
        <v>23</v>
      </c>
      <c r="C152" s="9" t="s">
        <v>176</v>
      </c>
      <c r="D152" s="11">
        <v>47</v>
      </c>
      <c r="E152" s="11">
        <v>57094.02</v>
      </c>
      <c r="F152" s="11">
        <v>447.37</v>
      </c>
      <c r="H152" s="4"/>
    </row>
    <row r="153" spans="1:8" ht="20.25" x14ac:dyDescent="0.35">
      <c r="A153" s="9" t="s">
        <v>5</v>
      </c>
      <c r="B153" s="9" t="s">
        <v>23</v>
      </c>
      <c r="C153" s="9" t="s">
        <v>177</v>
      </c>
      <c r="D153" s="11">
        <v>322</v>
      </c>
      <c r="E153" s="11">
        <v>775807.25</v>
      </c>
      <c r="F153" s="11">
        <v>3379.83</v>
      </c>
      <c r="H153" s="4"/>
    </row>
    <row r="154" spans="1:8" ht="20.25" x14ac:dyDescent="0.35">
      <c r="A154" s="9" t="s">
        <v>5</v>
      </c>
      <c r="B154" s="9" t="s">
        <v>23</v>
      </c>
      <c r="C154" s="9" t="s">
        <v>178</v>
      </c>
      <c r="D154" s="11">
        <v>3</v>
      </c>
      <c r="E154" s="11">
        <v>1829.94</v>
      </c>
      <c r="F154" s="11">
        <v>7.19</v>
      </c>
      <c r="H154" s="4"/>
    </row>
    <row r="155" spans="1:8" ht="20.25" x14ac:dyDescent="0.35">
      <c r="A155" s="9" t="s">
        <v>5</v>
      </c>
      <c r="B155" s="9" t="s">
        <v>23</v>
      </c>
      <c r="C155" s="9" t="s">
        <v>179</v>
      </c>
      <c r="D155" s="11">
        <v>13</v>
      </c>
      <c r="E155" s="11">
        <v>9686.1200000000008</v>
      </c>
      <c r="F155" s="11">
        <v>59.25</v>
      </c>
      <c r="H155" s="4"/>
    </row>
    <row r="156" spans="1:8" ht="20.25" x14ac:dyDescent="0.35">
      <c r="A156" s="9" t="s">
        <v>5</v>
      </c>
      <c r="B156" s="9" t="s">
        <v>23</v>
      </c>
      <c r="C156" s="9" t="s">
        <v>180</v>
      </c>
      <c r="D156" s="11">
        <v>24</v>
      </c>
      <c r="E156" s="11">
        <v>40493.68</v>
      </c>
      <c r="F156" s="11">
        <v>175.28</v>
      </c>
      <c r="H156" s="4"/>
    </row>
    <row r="157" spans="1:8" ht="20.25" x14ac:dyDescent="0.35">
      <c r="A157" s="9" t="s">
        <v>5</v>
      </c>
      <c r="B157" s="9" t="s">
        <v>23</v>
      </c>
      <c r="C157" s="9" t="s">
        <v>181</v>
      </c>
      <c r="D157" s="11">
        <v>45</v>
      </c>
      <c r="E157" s="11">
        <v>131022.18</v>
      </c>
      <c r="F157" s="11">
        <v>509.8</v>
      </c>
      <c r="H157" s="4"/>
    </row>
    <row r="158" spans="1:8" ht="20.25" x14ac:dyDescent="0.35">
      <c r="A158" s="9" t="s">
        <v>5</v>
      </c>
      <c r="B158" s="9" t="s">
        <v>23</v>
      </c>
      <c r="C158" s="9" t="s">
        <v>182</v>
      </c>
      <c r="D158" s="11">
        <v>29</v>
      </c>
      <c r="E158" s="11">
        <v>6341.46</v>
      </c>
      <c r="F158" s="11">
        <v>65.92</v>
      </c>
      <c r="H158" s="4"/>
    </row>
    <row r="159" spans="1:8" ht="20.25" x14ac:dyDescent="0.35">
      <c r="A159" s="9" t="s">
        <v>5</v>
      </c>
      <c r="B159" s="9" t="s">
        <v>23</v>
      </c>
      <c r="C159" s="9" t="s">
        <v>183</v>
      </c>
      <c r="D159" s="11">
        <v>463</v>
      </c>
      <c r="E159" s="11">
        <v>1144987.67</v>
      </c>
      <c r="F159" s="11">
        <v>5475.7</v>
      </c>
      <c r="H159" s="4"/>
    </row>
    <row r="160" spans="1:8" ht="20.25" x14ac:dyDescent="0.35">
      <c r="A160" s="9" t="s">
        <v>5</v>
      </c>
      <c r="B160" s="9" t="s">
        <v>23</v>
      </c>
      <c r="C160" s="9" t="s">
        <v>184</v>
      </c>
      <c r="D160" s="11">
        <v>9</v>
      </c>
      <c r="E160" s="11">
        <v>3727.83</v>
      </c>
      <c r="F160" s="11">
        <v>38.130000000000003</v>
      </c>
      <c r="H160" s="4"/>
    </row>
    <row r="161" spans="1:8" ht="20.25" x14ac:dyDescent="0.35">
      <c r="A161" s="9" t="s">
        <v>5</v>
      </c>
      <c r="B161" s="9" t="s">
        <v>23</v>
      </c>
      <c r="C161" s="9" t="s">
        <v>185</v>
      </c>
      <c r="D161" s="11">
        <v>87</v>
      </c>
      <c r="E161" s="11">
        <v>78282.399999999994</v>
      </c>
      <c r="F161" s="11">
        <v>917.66</v>
      </c>
      <c r="H161" s="4"/>
    </row>
    <row r="162" spans="1:8" ht="20.25" x14ac:dyDescent="0.35">
      <c r="A162" s="9" t="s">
        <v>5</v>
      </c>
      <c r="B162" s="9" t="s">
        <v>23</v>
      </c>
      <c r="C162" s="9" t="s">
        <v>186</v>
      </c>
      <c r="D162" s="11">
        <v>12</v>
      </c>
      <c r="E162" s="11">
        <v>11865.08</v>
      </c>
      <c r="F162" s="11">
        <v>133.26</v>
      </c>
      <c r="H162" s="4"/>
    </row>
    <row r="163" spans="1:8" ht="20.25" x14ac:dyDescent="0.35">
      <c r="A163" s="9" t="s">
        <v>5</v>
      </c>
      <c r="B163" s="9" t="s">
        <v>23</v>
      </c>
      <c r="C163" s="9" t="s">
        <v>187</v>
      </c>
      <c r="D163" s="11">
        <v>11</v>
      </c>
      <c r="E163" s="11">
        <v>4458.7</v>
      </c>
      <c r="F163" s="11">
        <v>27.81</v>
      </c>
      <c r="H163" s="4"/>
    </row>
    <row r="164" spans="1:8" ht="20.25" x14ac:dyDescent="0.35">
      <c r="A164" s="9" t="s">
        <v>5</v>
      </c>
      <c r="B164" s="9" t="s">
        <v>23</v>
      </c>
      <c r="C164" s="9" t="s">
        <v>188</v>
      </c>
      <c r="D164" s="11">
        <v>22</v>
      </c>
      <c r="E164" s="11">
        <v>14531.73</v>
      </c>
      <c r="F164" s="11">
        <v>157.49</v>
      </c>
      <c r="H164" s="4"/>
    </row>
    <row r="165" spans="1:8" ht="20.25" x14ac:dyDescent="0.35">
      <c r="A165" s="9" t="s">
        <v>5</v>
      </c>
      <c r="B165" s="9" t="s">
        <v>23</v>
      </c>
      <c r="C165" s="9" t="s">
        <v>189</v>
      </c>
      <c r="D165" s="11">
        <v>170</v>
      </c>
      <c r="E165" s="11">
        <v>366440.57</v>
      </c>
      <c r="F165" s="11">
        <v>2150.09</v>
      </c>
      <c r="H165" s="4"/>
    </row>
    <row r="166" spans="1:8" ht="20.25" x14ac:dyDescent="0.35">
      <c r="A166" s="9" t="s">
        <v>5</v>
      </c>
      <c r="B166" s="9" t="s">
        <v>23</v>
      </c>
      <c r="C166" s="9" t="s">
        <v>190</v>
      </c>
      <c r="D166" s="11">
        <v>64</v>
      </c>
      <c r="E166" s="11">
        <v>60160.7</v>
      </c>
      <c r="F166" s="11">
        <v>491.1</v>
      </c>
      <c r="H166" s="4"/>
    </row>
    <row r="167" spans="1:8" ht="20.25" x14ac:dyDescent="0.35">
      <c r="A167" s="9" t="s">
        <v>5</v>
      </c>
      <c r="B167" s="9" t="s">
        <v>23</v>
      </c>
      <c r="C167" s="9" t="s">
        <v>191</v>
      </c>
      <c r="D167" s="11">
        <v>4</v>
      </c>
      <c r="E167" s="11">
        <v>673.77</v>
      </c>
      <c r="F167" s="11">
        <v>8.15</v>
      </c>
      <c r="H167" s="4"/>
    </row>
    <row r="168" spans="1:8" ht="20.25" x14ac:dyDescent="0.35">
      <c r="A168" s="9" t="s">
        <v>5</v>
      </c>
      <c r="B168" s="9" t="s">
        <v>24</v>
      </c>
      <c r="C168" s="9" t="s">
        <v>192</v>
      </c>
      <c r="D168" s="11">
        <v>47</v>
      </c>
      <c r="E168" s="11">
        <v>28808.7</v>
      </c>
      <c r="F168" s="11">
        <v>301.7</v>
      </c>
      <c r="H168" s="4"/>
    </row>
    <row r="169" spans="1:8" ht="20.25" x14ac:dyDescent="0.35">
      <c r="A169" s="9" t="s">
        <v>5</v>
      </c>
      <c r="B169" s="9" t="s">
        <v>24</v>
      </c>
      <c r="C169" s="9" t="s">
        <v>193</v>
      </c>
      <c r="D169" s="11">
        <v>41</v>
      </c>
      <c r="E169" s="11">
        <v>25219.86</v>
      </c>
      <c r="F169" s="11">
        <v>262.11</v>
      </c>
      <c r="H169" s="4"/>
    </row>
    <row r="170" spans="1:8" ht="20.25" x14ac:dyDescent="0.35">
      <c r="A170" s="9" t="s">
        <v>5</v>
      </c>
      <c r="B170" s="9" t="s">
        <v>24</v>
      </c>
      <c r="C170" s="9" t="s">
        <v>194</v>
      </c>
      <c r="D170" s="11">
        <v>13</v>
      </c>
      <c r="E170" s="11">
        <v>12713.76</v>
      </c>
      <c r="F170" s="11">
        <v>108.26</v>
      </c>
      <c r="H170" s="4"/>
    </row>
    <row r="171" spans="1:8" ht="20.25" x14ac:dyDescent="0.35">
      <c r="A171" s="9" t="s">
        <v>5</v>
      </c>
      <c r="B171" s="9" t="s">
        <v>24</v>
      </c>
      <c r="C171" s="9" t="s">
        <v>195</v>
      </c>
      <c r="D171" s="11">
        <v>1</v>
      </c>
      <c r="E171" s="11">
        <v>157.32</v>
      </c>
      <c r="F171" s="11">
        <v>1.37</v>
      </c>
      <c r="H171" s="4"/>
    </row>
    <row r="172" spans="1:8" ht="20.25" x14ac:dyDescent="0.35">
      <c r="A172" s="9" t="s">
        <v>5</v>
      </c>
      <c r="B172" s="9" t="s">
        <v>24</v>
      </c>
      <c r="C172" s="9" t="s">
        <v>196</v>
      </c>
      <c r="D172" s="11">
        <v>12</v>
      </c>
      <c r="E172" s="11">
        <v>3283.34</v>
      </c>
      <c r="F172" s="11">
        <v>40.01</v>
      </c>
      <c r="H172" s="4"/>
    </row>
    <row r="173" spans="1:8" ht="20.25" x14ac:dyDescent="0.35">
      <c r="A173" s="9" t="s">
        <v>5</v>
      </c>
      <c r="B173" s="9" t="s">
        <v>24</v>
      </c>
      <c r="C173" s="9" t="s">
        <v>197</v>
      </c>
      <c r="D173" s="11">
        <v>101</v>
      </c>
      <c r="E173" s="11">
        <v>212137.77</v>
      </c>
      <c r="F173" s="11">
        <v>1183.17</v>
      </c>
      <c r="H173" s="4"/>
    </row>
    <row r="174" spans="1:8" ht="20.25" x14ac:dyDescent="0.35">
      <c r="A174" s="9" t="s">
        <v>5</v>
      </c>
      <c r="B174" s="9" t="s">
        <v>24</v>
      </c>
      <c r="C174" s="9" t="s">
        <v>198</v>
      </c>
      <c r="D174" s="11">
        <v>6</v>
      </c>
      <c r="E174" s="11">
        <v>11993.57</v>
      </c>
      <c r="F174" s="11">
        <v>78.36</v>
      </c>
      <c r="H174" s="4"/>
    </row>
    <row r="175" spans="1:8" ht="20.25" x14ac:dyDescent="0.35">
      <c r="A175" s="9" t="s">
        <v>5</v>
      </c>
      <c r="B175" s="9" t="s">
        <v>24</v>
      </c>
      <c r="C175" s="9" t="s">
        <v>199</v>
      </c>
      <c r="D175" s="11">
        <v>4</v>
      </c>
      <c r="E175" s="11">
        <v>403.9</v>
      </c>
      <c r="F175" s="11">
        <v>5.62</v>
      </c>
      <c r="H175" s="4"/>
    </row>
    <row r="176" spans="1:8" ht="20.25" x14ac:dyDescent="0.35">
      <c r="A176" s="9" t="s">
        <v>5</v>
      </c>
      <c r="B176" s="9" t="s">
        <v>24</v>
      </c>
      <c r="C176" s="9" t="s">
        <v>200</v>
      </c>
      <c r="D176" s="11">
        <v>151</v>
      </c>
      <c r="E176" s="11">
        <v>165393.04</v>
      </c>
      <c r="F176" s="11">
        <v>962.53</v>
      </c>
      <c r="H176" s="4"/>
    </row>
    <row r="177" spans="1:8" ht="20.25" x14ac:dyDescent="0.35">
      <c r="A177" s="9" t="s">
        <v>5</v>
      </c>
      <c r="B177" s="9" t="s">
        <v>24</v>
      </c>
      <c r="C177" s="9" t="s">
        <v>201</v>
      </c>
      <c r="D177" s="11">
        <v>147</v>
      </c>
      <c r="E177" s="11">
        <v>210049.93</v>
      </c>
      <c r="F177" s="11">
        <v>2076.17</v>
      </c>
      <c r="H177" s="4"/>
    </row>
    <row r="178" spans="1:8" ht="20.25" x14ac:dyDescent="0.35">
      <c r="A178" s="9" t="s">
        <v>5</v>
      </c>
      <c r="B178" s="9" t="s">
        <v>25</v>
      </c>
      <c r="C178" s="9" t="s">
        <v>202</v>
      </c>
      <c r="D178" s="11">
        <v>138</v>
      </c>
      <c r="E178" s="11">
        <v>96642.87</v>
      </c>
      <c r="F178" s="11">
        <v>939</v>
      </c>
      <c r="H178" s="4"/>
    </row>
    <row r="179" spans="1:8" ht="20.25" x14ac:dyDescent="0.35">
      <c r="A179" s="9" t="s">
        <v>5</v>
      </c>
      <c r="B179" s="9" t="s">
        <v>25</v>
      </c>
      <c r="C179" s="9" t="s">
        <v>203</v>
      </c>
      <c r="D179" s="11">
        <v>55</v>
      </c>
      <c r="E179" s="11">
        <v>23908.29</v>
      </c>
      <c r="F179" s="11">
        <v>265.64</v>
      </c>
      <c r="H179" s="4"/>
    </row>
    <row r="180" spans="1:8" ht="20.25" x14ac:dyDescent="0.35">
      <c r="A180" s="9" t="s">
        <v>5</v>
      </c>
      <c r="B180" s="9" t="s">
        <v>25</v>
      </c>
      <c r="C180" s="9" t="s">
        <v>204</v>
      </c>
      <c r="D180" s="11">
        <v>176</v>
      </c>
      <c r="E180" s="11">
        <v>132370.82999999999</v>
      </c>
      <c r="F180" s="11">
        <v>1370.05</v>
      </c>
      <c r="H180" s="4"/>
    </row>
    <row r="181" spans="1:8" ht="20.25" x14ac:dyDescent="0.35">
      <c r="A181" s="9" t="s">
        <v>5</v>
      </c>
      <c r="B181" s="9" t="s">
        <v>25</v>
      </c>
      <c r="C181" s="9" t="s">
        <v>205</v>
      </c>
      <c r="D181" s="11">
        <v>170</v>
      </c>
      <c r="E181" s="11">
        <v>83797.960000000006</v>
      </c>
      <c r="F181" s="11">
        <v>952.35</v>
      </c>
      <c r="H181" s="4"/>
    </row>
    <row r="182" spans="1:8" ht="20.25" x14ac:dyDescent="0.35">
      <c r="A182" s="9" t="s">
        <v>5</v>
      </c>
      <c r="B182" s="9" t="s">
        <v>25</v>
      </c>
      <c r="C182" s="9" t="s">
        <v>206</v>
      </c>
      <c r="D182" s="11">
        <v>71</v>
      </c>
      <c r="E182" s="11">
        <v>53924.58</v>
      </c>
      <c r="F182" s="11">
        <v>656.65</v>
      </c>
      <c r="H182" s="4"/>
    </row>
    <row r="183" spans="1:8" ht="20.25" x14ac:dyDescent="0.35">
      <c r="A183" s="9" t="s">
        <v>5</v>
      </c>
      <c r="B183" s="9" t="s">
        <v>25</v>
      </c>
      <c r="C183" s="9" t="s">
        <v>207</v>
      </c>
      <c r="D183" s="11">
        <v>44</v>
      </c>
      <c r="E183" s="11">
        <v>25502.17</v>
      </c>
      <c r="F183" s="11">
        <v>125.16</v>
      </c>
      <c r="H183" s="4"/>
    </row>
    <row r="184" spans="1:8" ht="20.25" x14ac:dyDescent="0.35">
      <c r="A184" s="9" t="s">
        <v>5</v>
      </c>
      <c r="B184" s="9" t="s">
        <v>25</v>
      </c>
      <c r="C184" s="9" t="s">
        <v>208</v>
      </c>
      <c r="D184" s="11">
        <v>139</v>
      </c>
      <c r="E184" s="11">
        <v>73758.720000000001</v>
      </c>
      <c r="F184" s="11">
        <v>857.21</v>
      </c>
      <c r="H184" s="4"/>
    </row>
    <row r="185" spans="1:8" ht="20.25" x14ac:dyDescent="0.35">
      <c r="A185" s="9" t="s">
        <v>5</v>
      </c>
      <c r="B185" s="9" t="s">
        <v>25</v>
      </c>
      <c r="C185" s="9" t="s">
        <v>209</v>
      </c>
      <c r="D185" s="11">
        <v>20</v>
      </c>
      <c r="E185" s="11">
        <v>24647.97</v>
      </c>
      <c r="F185" s="11">
        <v>248.88</v>
      </c>
      <c r="H185" s="4"/>
    </row>
    <row r="186" spans="1:8" ht="20.25" x14ac:dyDescent="0.35">
      <c r="A186" s="9" t="s">
        <v>5</v>
      </c>
      <c r="B186" s="9" t="s">
        <v>25</v>
      </c>
      <c r="C186" s="9" t="s">
        <v>210</v>
      </c>
      <c r="D186" s="11">
        <v>154</v>
      </c>
      <c r="E186" s="11">
        <v>139784.73000000001</v>
      </c>
      <c r="F186" s="11">
        <v>1285.71</v>
      </c>
      <c r="H186" s="4"/>
    </row>
    <row r="187" spans="1:8" ht="20.25" x14ac:dyDescent="0.35">
      <c r="A187" s="9" t="s">
        <v>5</v>
      </c>
      <c r="B187" s="9" t="s">
        <v>25</v>
      </c>
      <c r="C187" s="9" t="s">
        <v>211</v>
      </c>
      <c r="D187" s="11">
        <v>113</v>
      </c>
      <c r="E187" s="11">
        <v>61144.86</v>
      </c>
      <c r="F187" s="11">
        <v>493.98</v>
      </c>
      <c r="H187" s="4"/>
    </row>
    <row r="188" spans="1:8" ht="20.25" x14ac:dyDescent="0.35">
      <c r="A188" s="9" t="s">
        <v>5</v>
      </c>
      <c r="B188" s="9" t="s">
        <v>25</v>
      </c>
      <c r="C188" s="9" t="s">
        <v>212</v>
      </c>
      <c r="D188" s="11">
        <v>102</v>
      </c>
      <c r="E188" s="11">
        <v>74025.3</v>
      </c>
      <c r="F188" s="11">
        <v>766.37</v>
      </c>
      <c r="H188" s="4"/>
    </row>
    <row r="189" spans="1:8" ht="20.25" x14ac:dyDescent="0.35">
      <c r="A189" s="9" t="s">
        <v>5</v>
      </c>
      <c r="B189" s="9" t="s">
        <v>25</v>
      </c>
      <c r="C189" s="9" t="s">
        <v>213</v>
      </c>
      <c r="D189" s="11">
        <v>84</v>
      </c>
      <c r="E189" s="11">
        <v>54084.53</v>
      </c>
      <c r="F189" s="11">
        <v>464.72</v>
      </c>
      <c r="H189" s="4"/>
    </row>
    <row r="190" spans="1:8" ht="20.25" x14ac:dyDescent="0.35">
      <c r="A190" s="9" t="s">
        <v>5</v>
      </c>
      <c r="B190" s="9" t="s">
        <v>25</v>
      </c>
      <c r="C190" s="9" t="s">
        <v>214</v>
      </c>
      <c r="D190" s="11">
        <v>144</v>
      </c>
      <c r="E190" s="11">
        <v>81411.45</v>
      </c>
      <c r="F190" s="11">
        <v>904.98</v>
      </c>
      <c r="H190" s="4"/>
    </row>
    <row r="191" spans="1:8" ht="20.25" x14ac:dyDescent="0.35">
      <c r="A191" s="9" t="s">
        <v>5</v>
      </c>
      <c r="B191" s="9" t="s">
        <v>25</v>
      </c>
      <c r="C191" s="9" t="s">
        <v>215</v>
      </c>
      <c r="D191" s="11">
        <v>100</v>
      </c>
      <c r="E191" s="11">
        <v>49270.1</v>
      </c>
      <c r="F191" s="11">
        <v>374.85</v>
      </c>
      <c r="H191" s="4"/>
    </row>
    <row r="192" spans="1:8" ht="20.25" x14ac:dyDescent="0.35">
      <c r="A192" s="9" t="s">
        <v>4</v>
      </c>
      <c r="B192" s="9" t="s">
        <v>4</v>
      </c>
      <c r="C192" s="9" t="s">
        <v>216</v>
      </c>
      <c r="D192" s="11">
        <v>26</v>
      </c>
      <c r="E192" s="11">
        <v>257845.86</v>
      </c>
      <c r="F192" s="11">
        <v>2595.62</v>
      </c>
      <c r="H192" s="4"/>
    </row>
    <row r="193" spans="1:8" ht="20.25" x14ac:dyDescent="0.35">
      <c r="A193" s="9" t="s">
        <v>4</v>
      </c>
      <c r="B193" s="9" t="s">
        <v>4</v>
      </c>
      <c r="C193" s="9" t="s">
        <v>217</v>
      </c>
      <c r="D193" s="11">
        <v>7</v>
      </c>
      <c r="E193" s="11">
        <v>6670.26</v>
      </c>
      <c r="F193" s="11">
        <v>80.709999999999994</v>
      </c>
      <c r="H193" s="4"/>
    </row>
    <row r="194" spans="1:8" ht="20.25" x14ac:dyDescent="0.35">
      <c r="A194" s="9" t="s">
        <v>4</v>
      </c>
      <c r="B194" s="9" t="s">
        <v>4</v>
      </c>
      <c r="C194" s="9" t="s">
        <v>218</v>
      </c>
      <c r="D194" s="11">
        <v>1</v>
      </c>
      <c r="E194" s="11">
        <v>604.84</v>
      </c>
      <c r="F194" s="11">
        <v>8.17</v>
      </c>
      <c r="H194" s="4"/>
    </row>
    <row r="195" spans="1:8" ht="20.25" x14ac:dyDescent="0.35">
      <c r="A195" s="9" t="s">
        <v>4</v>
      </c>
      <c r="B195" s="9" t="s">
        <v>4</v>
      </c>
      <c r="C195" s="9" t="s">
        <v>219</v>
      </c>
      <c r="D195" s="11">
        <v>4</v>
      </c>
      <c r="E195" s="11">
        <v>2272.0100000000002</v>
      </c>
      <c r="F195" s="11">
        <v>24.98</v>
      </c>
      <c r="H195" s="4"/>
    </row>
    <row r="196" spans="1:8" ht="20.25" x14ac:dyDescent="0.35">
      <c r="A196" s="9" t="s">
        <v>4</v>
      </c>
      <c r="B196" s="9" t="s">
        <v>4</v>
      </c>
      <c r="C196" s="9" t="s">
        <v>220</v>
      </c>
      <c r="D196" s="11">
        <v>4</v>
      </c>
      <c r="E196" s="11">
        <v>4649.7700000000004</v>
      </c>
      <c r="F196" s="11">
        <v>42.29</v>
      </c>
      <c r="H196" s="4"/>
    </row>
    <row r="197" spans="1:8" ht="20.25" x14ac:dyDescent="0.35">
      <c r="A197" s="9" t="s">
        <v>4</v>
      </c>
      <c r="B197" s="9" t="s">
        <v>4</v>
      </c>
      <c r="C197" s="9" t="s">
        <v>221</v>
      </c>
      <c r="D197" s="11">
        <v>1</v>
      </c>
      <c r="E197" s="11">
        <v>1787.12</v>
      </c>
      <c r="F197" s="11">
        <v>24.14</v>
      </c>
      <c r="H197" s="4"/>
    </row>
    <row r="198" spans="1:8" ht="20.25" x14ac:dyDescent="0.35">
      <c r="A198" s="9" t="s">
        <v>4</v>
      </c>
      <c r="B198" s="9" t="s">
        <v>4</v>
      </c>
      <c r="C198" s="9" t="s">
        <v>222</v>
      </c>
      <c r="D198" s="11">
        <v>39</v>
      </c>
      <c r="E198" s="11">
        <v>187081.89</v>
      </c>
      <c r="F198" s="11">
        <v>1039.6500000000001</v>
      </c>
      <c r="H198" s="4"/>
    </row>
    <row r="199" spans="1:8" ht="20.25" x14ac:dyDescent="0.35">
      <c r="A199" s="9" t="s">
        <v>4</v>
      </c>
      <c r="B199" s="9" t="s">
        <v>4</v>
      </c>
      <c r="C199" s="9" t="s">
        <v>223</v>
      </c>
      <c r="D199" s="11">
        <v>182</v>
      </c>
      <c r="E199" s="11">
        <v>327822.90999999997</v>
      </c>
      <c r="F199" s="11">
        <v>2168.16</v>
      </c>
      <c r="H199" s="4"/>
    </row>
    <row r="200" spans="1:8" ht="20.25" x14ac:dyDescent="0.35">
      <c r="A200" s="9" t="s">
        <v>4</v>
      </c>
      <c r="B200" s="9" t="s">
        <v>4</v>
      </c>
      <c r="C200" s="9" t="s">
        <v>224</v>
      </c>
      <c r="D200" s="11">
        <v>30</v>
      </c>
      <c r="E200" s="11">
        <v>103669.14</v>
      </c>
      <c r="F200" s="11">
        <v>350.27</v>
      </c>
      <c r="H200" s="4"/>
    </row>
    <row r="201" spans="1:8" ht="20.25" x14ac:dyDescent="0.35">
      <c r="A201" s="9" t="s">
        <v>4</v>
      </c>
      <c r="B201" s="9" t="s">
        <v>4</v>
      </c>
      <c r="C201" s="9" t="s">
        <v>225</v>
      </c>
      <c r="D201" s="11">
        <v>177</v>
      </c>
      <c r="E201" s="11">
        <v>1386255.14</v>
      </c>
      <c r="F201" s="11">
        <v>14326.75</v>
      </c>
      <c r="H201" s="4"/>
    </row>
    <row r="202" spans="1:8" ht="20.25" x14ac:dyDescent="0.35">
      <c r="A202" s="9" t="s">
        <v>4</v>
      </c>
      <c r="B202" s="9" t="s">
        <v>4</v>
      </c>
      <c r="C202" s="9" t="s">
        <v>226</v>
      </c>
      <c r="D202" s="11">
        <v>1</v>
      </c>
      <c r="E202" s="11">
        <v>269.25</v>
      </c>
      <c r="F202" s="11">
        <v>1.31</v>
      </c>
      <c r="H202" s="4"/>
    </row>
    <row r="203" spans="1:8" ht="20.25" x14ac:dyDescent="0.35">
      <c r="A203" s="9" t="s">
        <v>4</v>
      </c>
      <c r="B203" s="9" t="s">
        <v>4</v>
      </c>
      <c r="C203" s="9" t="s">
        <v>227</v>
      </c>
      <c r="D203" s="11">
        <v>251</v>
      </c>
      <c r="E203" s="11">
        <v>1764036</v>
      </c>
      <c r="F203" s="11">
        <v>17884.3</v>
      </c>
      <c r="H203" s="4"/>
    </row>
    <row r="204" spans="1:8" ht="20.25" x14ac:dyDescent="0.35">
      <c r="A204" s="9" t="s">
        <v>4</v>
      </c>
      <c r="B204" s="9" t="s">
        <v>4</v>
      </c>
      <c r="C204" s="9" t="s">
        <v>228</v>
      </c>
      <c r="D204" s="11">
        <v>3</v>
      </c>
      <c r="E204" s="11">
        <v>3691.95</v>
      </c>
      <c r="F204" s="11">
        <v>43.9</v>
      </c>
      <c r="H204" s="4"/>
    </row>
    <row r="205" spans="1:8" ht="20.25" x14ac:dyDescent="0.35">
      <c r="A205" s="9" t="s">
        <v>4</v>
      </c>
      <c r="B205" s="9" t="s">
        <v>4</v>
      </c>
      <c r="C205" s="9" t="s">
        <v>229</v>
      </c>
      <c r="D205" s="11">
        <v>16</v>
      </c>
      <c r="E205" s="11">
        <v>108078.29</v>
      </c>
      <c r="F205" s="11">
        <v>1294.07</v>
      </c>
      <c r="H205" s="4"/>
    </row>
    <row r="206" spans="1:8" ht="20.25" x14ac:dyDescent="0.35">
      <c r="A206" s="9" t="s">
        <v>4</v>
      </c>
      <c r="B206" s="9" t="s">
        <v>4</v>
      </c>
      <c r="C206" s="9" t="s">
        <v>230</v>
      </c>
      <c r="D206" s="11">
        <v>32</v>
      </c>
      <c r="E206" s="11">
        <v>116700.62</v>
      </c>
      <c r="F206" s="11">
        <v>1243.5999999999999</v>
      </c>
      <c r="H206" s="4"/>
    </row>
    <row r="207" spans="1:8" ht="20.25" x14ac:dyDescent="0.35">
      <c r="A207" s="9" t="s">
        <v>4</v>
      </c>
      <c r="B207" s="9" t="s">
        <v>4</v>
      </c>
      <c r="C207" s="9" t="s">
        <v>231</v>
      </c>
      <c r="D207" s="11">
        <v>70</v>
      </c>
      <c r="E207" s="11">
        <v>148032.73000000001</v>
      </c>
      <c r="F207" s="11">
        <v>1438.57</v>
      </c>
      <c r="H207" s="4"/>
    </row>
    <row r="208" spans="1:8" ht="20.25" x14ac:dyDescent="0.35">
      <c r="A208" s="9" t="s">
        <v>4</v>
      </c>
      <c r="B208" s="9" t="s">
        <v>4</v>
      </c>
      <c r="C208" s="9" t="s">
        <v>232</v>
      </c>
      <c r="D208" s="11">
        <v>115</v>
      </c>
      <c r="E208" s="11">
        <v>1873747.37</v>
      </c>
      <c r="F208" s="11">
        <v>10374.16</v>
      </c>
      <c r="H208" s="4"/>
    </row>
    <row r="209" spans="1:8" ht="20.25" x14ac:dyDescent="0.35">
      <c r="A209" s="9" t="s">
        <v>2</v>
      </c>
      <c r="B209" s="9" t="s">
        <v>26</v>
      </c>
      <c r="C209" s="9" t="s">
        <v>233</v>
      </c>
      <c r="D209" s="11">
        <v>407</v>
      </c>
      <c r="E209" s="11">
        <v>3092177.35</v>
      </c>
      <c r="F209" s="11">
        <v>37560.49</v>
      </c>
      <c r="H209" s="4"/>
    </row>
    <row r="210" spans="1:8" ht="20.25" x14ac:dyDescent="0.35">
      <c r="A210" s="9" t="s">
        <v>2</v>
      </c>
      <c r="B210" s="9" t="s">
        <v>26</v>
      </c>
      <c r="C210" s="9" t="s">
        <v>234</v>
      </c>
      <c r="D210" s="11">
        <v>373</v>
      </c>
      <c r="E210" s="11">
        <v>5147713.87</v>
      </c>
      <c r="F210" s="11">
        <v>61863.49</v>
      </c>
      <c r="H210" s="4"/>
    </row>
    <row r="211" spans="1:8" ht="20.25" x14ac:dyDescent="0.35">
      <c r="A211" s="9" t="s">
        <v>2</v>
      </c>
      <c r="B211" s="9" t="s">
        <v>26</v>
      </c>
      <c r="C211" s="9" t="s">
        <v>235</v>
      </c>
      <c r="D211" s="11">
        <v>159</v>
      </c>
      <c r="E211" s="11">
        <v>564525.74</v>
      </c>
      <c r="F211" s="11">
        <v>6868.96</v>
      </c>
      <c r="H211" s="4"/>
    </row>
    <row r="212" spans="1:8" ht="20.25" x14ac:dyDescent="0.35">
      <c r="A212" s="9" t="s">
        <v>2</v>
      </c>
      <c r="B212" s="9" t="s">
        <v>26</v>
      </c>
      <c r="C212" s="9" t="s">
        <v>236</v>
      </c>
      <c r="D212" s="11">
        <v>479</v>
      </c>
      <c r="E212" s="11">
        <v>2732918.08</v>
      </c>
      <c r="F212" s="11">
        <v>32931.269999999997</v>
      </c>
      <c r="H212" s="4"/>
    </row>
    <row r="213" spans="1:8" ht="20.25" x14ac:dyDescent="0.35">
      <c r="A213" s="9" t="s">
        <v>2</v>
      </c>
      <c r="B213" s="9" t="s">
        <v>26</v>
      </c>
      <c r="C213" s="9" t="s">
        <v>237</v>
      </c>
      <c r="D213" s="11">
        <v>668</v>
      </c>
      <c r="E213" s="11">
        <v>9185661.75</v>
      </c>
      <c r="F213" s="11">
        <v>108043.53</v>
      </c>
      <c r="H213" s="4"/>
    </row>
    <row r="214" spans="1:8" ht="20.25" x14ac:dyDescent="0.35">
      <c r="A214" s="9" t="s">
        <v>2</v>
      </c>
      <c r="B214" s="9" t="s">
        <v>26</v>
      </c>
      <c r="C214" s="9" t="s">
        <v>238</v>
      </c>
      <c r="D214" s="11">
        <v>610</v>
      </c>
      <c r="E214" s="11">
        <v>8237578.5099999998</v>
      </c>
      <c r="F214" s="11">
        <v>95403.32</v>
      </c>
      <c r="H214" s="4"/>
    </row>
    <row r="215" spans="1:8" ht="20.25" x14ac:dyDescent="0.35">
      <c r="A215" s="9" t="s">
        <v>2</v>
      </c>
      <c r="B215" s="9" t="s">
        <v>26</v>
      </c>
      <c r="C215" s="9" t="s">
        <v>239</v>
      </c>
      <c r="D215" s="11">
        <v>180</v>
      </c>
      <c r="E215" s="11">
        <v>3001531.4</v>
      </c>
      <c r="F215" s="11">
        <v>37040.79</v>
      </c>
      <c r="H215" s="4"/>
    </row>
    <row r="216" spans="1:8" ht="20.25" x14ac:dyDescent="0.35">
      <c r="A216" s="9" t="s">
        <v>2</v>
      </c>
      <c r="B216" s="9" t="s">
        <v>26</v>
      </c>
      <c r="C216" s="9" t="s">
        <v>240</v>
      </c>
      <c r="D216" s="11">
        <v>226</v>
      </c>
      <c r="E216" s="11">
        <v>1448214.8</v>
      </c>
      <c r="F216" s="11">
        <v>18085.98</v>
      </c>
      <c r="H216" s="4"/>
    </row>
    <row r="217" spans="1:8" ht="20.25" x14ac:dyDescent="0.35">
      <c r="A217" s="9" t="s">
        <v>2</v>
      </c>
      <c r="B217" s="9" t="s">
        <v>26</v>
      </c>
      <c r="C217" s="9" t="s">
        <v>241</v>
      </c>
      <c r="D217" s="11">
        <v>287</v>
      </c>
      <c r="E217" s="11">
        <v>2965182.95</v>
      </c>
      <c r="F217" s="11">
        <v>35029.129999999997</v>
      </c>
      <c r="H217" s="4"/>
    </row>
    <row r="218" spans="1:8" ht="20.25" x14ac:dyDescent="0.35">
      <c r="A218" s="9" t="s">
        <v>2</v>
      </c>
      <c r="B218" s="9" t="s">
        <v>26</v>
      </c>
      <c r="C218" s="9" t="s">
        <v>242</v>
      </c>
      <c r="D218" s="11">
        <v>261</v>
      </c>
      <c r="E218" s="11">
        <v>2409139.9</v>
      </c>
      <c r="F218" s="11">
        <v>28151.75</v>
      </c>
      <c r="H218" s="4"/>
    </row>
    <row r="219" spans="1:8" ht="20.25" x14ac:dyDescent="0.35">
      <c r="A219" s="9" t="s">
        <v>2</v>
      </c>
      <c r="B219" s="9" t="s">
        <v>26</v>
      </c>
      <c r="C219" s="9" t="s">
        <v>243</v>
      </c>
      <c r="D219" s="11">
        <v>413</v>
      </c>
      <c r="E219" s="11">
        <v>2410824.77</v>
      </c>
      <c r="F219" s="11">
        <v>29244.68</v>
      </c>
      <c r="H219" s="4"/>
    </row>
    <row r="220" spans="1:8" ht="20.25" x14ac:dyDescent="0.35">
      <c r="A220" s="9" t="s">
        <v>2</v>
      </c>
      <c r="B220" s="9" t="s">
        <v>26</v>
      </c>
      <c r="C220" s="9" t="s">
        <v>244</v>
      </c>
      <c r="D220" s="11">
        <v>66</v>
      </c>
      <c r="E220" s="11">
        <v>1415240.76</v>
      </c>
      <c r="F220" s="11">
        <v>15990.59</v>
      </c>
      <c r="H220" s="4"/>
    </row>
    <row r="221" spans="1:8" ht="20.25" x14ac:dyDescent="0.35">
      <c r="A221" s="9" t="s">
        <v>2</v>
      </c>
      <c r="B221" s="9" t="s">
        <v>26</v>
      </c>
      <c r="C221" s="9" t="s">
        <v>245</v>
      </c>
      <c r="D221" s="11">
        <v>189</v>
      </c>
      <c r="E221" s="11">
        <v>2695743.12</v>
      </c>
      <c r="F221" s="11">
        <v>32457.279999999999</v>
      </c>
      <c r="H221" s="4"/>
    </row>
    <row r="222" spans="1:8" ht="20.25" x14ac:dyDescent="0.35">
      <c r="A222" s="9" t="s">
        <v>2</v>
      </c>
      <c r="B222" s="9" t="s">
        <v>26</v>
      </c>
      <c r="C222" s="9" t="s">
        <v>246</v>
      </c>
      <c r="D222" s="11">
        <v>145</v>
      </c>
      <c r="E222" s="11">
        <v>1195949.7</v>
      </c>
      <c r="F222" s="11">
        <v>13716.44</v>
      </c>
      <c r="H222" s="4"/>
    </row>
    <row r="223" spans="1:8" ht="20.25" x14ac:dyDescent="0.35">
      <c r="A223" s="9" t="s">
        <v>2</v>
      </c>
      <c r="B223" s="9" t="s">
        <v>27</v>
      </c>
      <c r="C223" s="9" t="s">
        <v>247</v>
      </c>
      <c r="D223" s="11">
        <v>582</v>
      </c>
      <c r="E223" s="11">
        <v>9158696.2599999998</v>
      </c>
      <c r="F223" s="11">
        <v>97581.47</v>
      </c>
      <c r="H223" s="4"/>
    </row>
    <row r="224" spans="1:8" ht="20.25" x14ac:dyDescent="0.35">
      <c r="A224" s="9" t="s">
        <v>2</v>
      </c>
      <c r="B224" s="9" t="s">
        <v>27</v>
      </c>
      <c r="C224" s="9" t="s">
        <v>248</v>
      </c>
      <c r="D224" s="11">
        <v>394</v>
      </c>
      <c r="E224" s="11">
        <v>2890529.03</v>
      </c>
      <c r="F224" s="11">
        <v>33704.050000000003</v>
      </c>
      <c r="H224" s="4"/>
    </row>
    <row r="225" spans="1:8" ht="20.25" x14ac:dyDescent="0.35">
      <c r="A225" s="9" t="s">
        <v>2</v>
      </c>
      <c r="B225" s="9" t="s">
        <v>27</v>
      </c>
      <c r="C225" s="9" t="s">
        <v>249</v>
      </c>
      <c r="D225" s="11">
        <v>901</v>
      </c>
      <c r="E225" s="11">
        <v>4877459.78</v>
      </c>
      <c r="F225" s="11">
        <v>55148.32</v>
      </c>
      <c r="H225" s="4"/>
    </row>
    <row r="226" spans="1:8" ht="20.25" x14ac:dyDescent="0.35">
      <c r="A226" s="9" t="s">
        <v>2</v>
      </c>
      <c r="B226" s="9" t="s">
        <v>27</v>
      </c>
      <c r="C226" s="9" t="s">
        <v>250</v>
      </c>
      <c r="D226" s="11">
        <v>708</v>
      </c>
      <c r="E226" s="11">
        <v>4793381.3499999996</v>
      </c>
      <c r="F226" s="11">
        <v>55081.42</v>
      </c>
      <c r="H226" s="4"/>
    </row>
    <row r="227" spans="1:8" ht="20.25" x14ac:dyDescent="0.35">
      <c r="A227" s="9" t="s">
        <v>2</v>
      </c>
      <c r="B227" s="9" t="s">
        <v>27</v>
      </c>
      <c r="C227" s="9" t="s">
        <v>251</v>
      </c>
      <c r="D227" s="11">
        <v>86</v>
      </c>
      <c r="E227" s="11">
        <v>504881.17</v>
      </c>
      <c r="F227" s="11">
        <v>6311.52</v>
      </c>
      <c r="H227" s="4"/>
    </row>
    <row r="228" spans="1:8" ht="20.25" x14ac:dyDescent="0.35">
      <c r="A228" s="9" t="s">
        <v>2</v>
      </c>
      <c r="B228" s="9" t="s">
        <v>28</v>
      </c>
      <c r="C228" s="9" t="s">
        <v>252</v>
      </c>
      <c r="D228" s="11">
        <v>186</v>
      </c>
      <c r="E228" s="11">
        <v>2347363.83</v>
      </c>
      <c r="F228" s="11">
        <v>29167.97</v>
      </c>
      <c r="H228" s="4"/>
    </row>
    <row r="229" spans="1:8" ht="20.25" x14ac:dyDescent="0.35">
      <c r="A229" s="9" t="s">
        <v>2</v>
      </c>
      <c r="B229" s="9" t="s">
        <v>28</v>
      </c>
      <c r="C229" s="9" t="s">
        <v>253</v>
      </c>
      <c r="D229" s="11">
        <v>204</v>
      </c>
      <c r="E229" s="11">
        <v>2041347.11</v>
      </c>
      <c r="F229" s="11">
        <v>24700.67</v>
      </c>
      <c r="H229" s="4"/>
    </row>
    <row r="230" spans="1:8" ht="20.25" x14ac:dyDescent="0.35">
      <c r="A230" s="9" t="s">
        <v>2</v>
      </c>
      <c r="B230" s="9" t="s">
        <v>28</v>
      </c>
      <c r="C230" s="9" t="s">
        <v>254</v>
      </c>
      <c r="D230" s="11">
        <v>287</v>
      </c>
      <c r="E230" s="11">
        <v>3803990.98</v>
      </c>
      <c r="F230" s="11">
        <v>45471.1</v>
      </c>
      <c r="H230" s="4"/>
    </row>
    <row r="231" spans="1:8" ht="20.25" x14ac:dyDescent="0.35">
      <c r="A231" s="9" t="s">
        <v>2</v>
      </c>
      <c r="B231" s="9" t="s">
        <v>28</v>
      </c>
      <c r="C231" s="9" t="s">
        <v>255</v>
      </c>
      <c r="D231" s="11">
        <v>258</v>
      </c>
      <c r="E231" s="11">
        <v>1794966.04</v>
      </c>
      <c r="F231" s="11">
        <v>18181.05</v>
      </c>
      <c r="H231" s="4"/>
    </row>
    <row r="232" spans="1:8" ht="20.25" x14ac:dyDescent="0.35">
      <c r="A232" s="9" t="s">
        <v>2</v>
      </c>
      <c r="B232" s="9" t="s">
        <v>28</v>
      </c>
      <c r="C232" s="9" t="s">
        <v>256</v>
      </c>
      <c r="D232" s="11">
        <v>150</v>
      </c>
      <c r="E232" s="11">
        <v>1189987.24</v>
      </c>
      <c r="F232" s="11">
        <v>14710.24</v>
      </c>
      <c r="H232" s="4"/>
    </row>
    <row r="233" spans="1:8" ht="20.25" x14ac:dyDescent="0.35">
      <c r="A233" s="9" t="s">
        <v>2</v>
      </c>
      <c r="B233" s="9" t="s">
        <v>28</v>
      </c>
      <c r="C233" s="9" t="s">
        <v>257</v>
      </c>
      <c r="D233" s="11">
        <v>196</v>
      </c>
      <c r="E233" s="11">
        <v>1976487.65</v>
      </c>
      <c r="F233" s="11">
        <v>24660.38</v>
      </c>
      <c r="H233" s="4"/>
    </row>
    <row r="234" spans="1:8" ht="20.25" x14ac:dyDescent="0.35">
      <c r="A234" s="9" t="s">
        <v>2</v>
      </c>
      <c r="B234" s="9" t="s">
        <v>28</v>
      </c>
      <c r="C234" s="9" t="s">
        <v>258</v>
      </c>
      <c r="D234" s="11">
        <v>438</v>
      </c>
      <c r="E234" s="11">
        <v>4501166.38</v>
      </c>
      <c r="F234" s="11">
        <v>49732.959999999999</v>
      </c>
      <c r="H234" s="4"/>
    </row>
    <row r="235" spans="1:8" ht="20.25" x14ac:dyDescent="0.35">
      <c r="A235" s="9" t="s">
        <v>2</v>
      </c>
      <c r="B235" s="9" t="s">
        <v>28</v>
      </c>
      <c r="C235" s="9" t="s">
        <v>259</v>
      </c>
      <c r="D235" s="11">
        <v>196</v>
      </c>
      <c r="E235" s="11">
        <v>1844051.5</v>
      </c>
      <c r="F235" s="11">
        <v>20929.96</v>
      </c>
      <c r="H235" s="4"/>
    </row>
    <row r="236" spans="1:8" ht="20.25" x14ac:dyDescent="0.35">
      <c r="A236" s="9" t="s">
        <v>2</v>
      </c>
      <c r="B236" s="9" t="s">
        <v>28</v>
      </c>
      <c r="C236" s="9" t="s">
        <v>260</v>
      </c>
      <c r="D236" s="11">
        <v>80</v>
      </c>
      <c r="E236" s="11">
        <v>990936.69</v>
      </c>
      <c r="F236" s="11">
        <v>13165.4</v>
      </c>
      <c r="H236" s="4"/>
    </row>
    <row r="237" spans="1:8" ht="20.25" x14ac:dyDescent="0.35">
      <c r="A237" s="9" t="s">
        <v>2</v>
      </c>
      <c r="B237" s="9" t="s">
        <v>28</v>
      </c>
      <c r="C237" s="9" t="s">
        <v>261</v>
      </c>
      <c r="D237" s="11">
        <v>170</v>
      </c>
      <c r="E237" s="11">
        <v>398331.6</v>
      </c>
      <c r="F237" s="11">
        <v>5062.96</v>
      </c>
      <c r="H237" s="4"/>
    </row>
    <row r="238" spans="1:8" ht="20.25" x14ac:dyDescent="0.35">
      <c r="A238" s="9" t="s">
        <v>2</v>
      </c>
      <c r="B238" s="9" t="s">
        <v>28</v>
      </c>
      <c r="C238" s="9" t="s">
        <v>262</v>
      </c>
      <c r="D238" s="11">
        <v>194</v>
      </c>
      <c r="E238" s="11">
        <v>3205032.17</v>
      </c>
      <c r="F238" s="11">
        <v>39027.72</v>
      </c>
      <c r="H238" s="4"/>
    </row>
    <row r="239" spans="1:8" ht="20.25" x14ac:dyDescent="0.35">
      <c r="A239" s="9" t="s">
        <v>2</v>
      </c>
      <c r="B239" s="9" t="s">
        <v>28</v>
      </c>
      <c r="C239" s="9" t="s">
        <v>263</v>
      </c>
      <c r="D239" s="11">
        <v>361</v>
      </c>
      <c r="E239" s="11">
        <v>1679666.35</v>
      </c>
      <c r="F239" s="11">
        <v>20747.169999999998</v>
      </c>
      <c r="H239" s="4"/>
    </row>
    <row r="240" spans="1:8" ht="20.25" x14ac:dyDescent="0.35">
      <c r="A240" s="9" t="s">
        <v>2</v>
      </c>
      <c r="B240" s="9" t="s">
        <v>28</v>
      </c>
      <c r="C240" s="9" t="s">
        <v>264</v>
      </c>
      <c r="D240" s="11">
        <v>330</v>
      </c>
      <c r="E240" s="11">
        <v>4179295.25</v>
      </c>
      <c r="F240" s="11">
        <v>50184.98</v>
      </c>
      <c r="H240" s="4"/>
    </row>
    <row r="241" spans="1:8" ht="20.25" x14ac:dyDescent="0.35">
      <c r="A241" s="9" t="s">
        <v>2</v>
      </c>
      <c r="B241" s="9" t="s">
        <v>28</v>
      </c>
      <c r="C241" s="9" t="s">
        <v>265</v>
      </c>
      <c r="D241" s="11">
        <v>396</v>
      </c>
      <c r="E241" s="11">
        <v>1892484.6</v>
      </c>
      <c r="F241" s="11">
        <v>23145.74</v>
      </c>
      <c r="H241" s="4"/>
    </row>
    <row r="242" spans="1:8" ht="20.25" x14ac:dyDescent="0.35">
      <c r="A242" s="9" t="s">
        <v>2</v>
      </c>
      <c r="B242" s="9" t="s">
        <v>28</v>
      </c>
      <c r="C242" s="9" t="s">
        <v>266</v>
      </c>
      <c r="D242" s="11">
        <v>264</v>
      </c>
      <c r="E242" s="11">
        <v>1975437.7</v>
      </c>
      <c r="F242" s="11">
        <v>22410.98</v>
      </c>
      <c r="H242" s="4"/>
    </row>
    <row r="243" spans="1:8" ht="20.25" x14ac:dyDescent="0.35">
      <c r="A243" s="9" t="s">
        <v>2</v>
      </c>
      <c r="B243" s="9" t="s">
        <v>29</v>
      </c>
      <c r="C243" s="9" t="s">
        <v>267</v>
      </c>
      <c r="D243" s="11">
        <v>304</v>
      </c>
      <c r="E243" s="11">
        <v>3221130.82</v>
      </c>
      <c r="F243" s="11">
        <v>34664.01</v>
      </c>
      <c r="H243" s="4"/>
    </row>
    <row r="244" spans="1:8" ht="20.25" x14ac:dyDescent="0.35">
      <c r="A244" s="9" t="s">
        <v>2</v>
      </c>
      <c r="B244" s="9" t="s">
        <v>29</v>
      </c>
      <c r="C244" s="9" t="s">
        <v>268</v>
      </c>
      <c r="D244" s="11">
        <v>529</v>
      </c>
      <c r="E244" s="11">
        <v>3498855.72</v>
      </c>
      <c r="F244" s="11">
        <v>41785.660000000003</v>
      </c>
      <c r="H244" s="4"/>
    </row>
    <row r="245" spans="1:8" ht="20.25" x14ac:dyDescent="0.35">
      <c r="A245" s="9" t="s">
        <v>2</v>
      </c>
      <c r="B245" s="9" t="s">
        <v>29</v>
      </c>
      <c r="C245" s="9" t="s">
        <v>269</v>
      </c>
      <c r="D245" s="11">
        <v>163</v>
      </c>
      <c r="E245" s="11">
        <v>1692057.38</v>
      </c>
      <c r="F245" s="11">
        <v>18988</v>
      </c>
      <c r="H245" s="4"/>
    </row>
    <row r="246" spans="1:8" ht="20.25" x14ac:dyDescent="0.35">
      <c r="A246" s="9" t="s">
        <v>2</v>
      </c>
      <c r="B246" s="9" t="s">
        <v>29</v>
      </c>
      <c r="C246" s="9" t="s">
        <v>270</v>
      </c>
      <c r="D246" s="11">
        <v>100</v>
      </c>
      <c r="E246" s="11">
        <v>787594.88</v>
      </c>
      <c r="F246" s="11">
        <v>9966.0400000000009</v>
      </c>
      <c r="H246" s="4"/>
    </row>
    <row r="247" spans="1:8" ht="20.25" x14ac:dyDescent="0.35">
      <c r="A247" s="9" t="s">
        <v>2</v>
      </c>
      <c r="B247" s="9" t="s">
        <v>29</v>
      </c>
      <c r="C247" s="9" t="s">
        <v>271</v>
      </c>
      <c r="D247" s="11">
        <v>803</v>
      </c>
      <c r="E247" s="11">
        <v>8516140.5099999998</v>
      </c>
      <c r="F247" s="11">
        <v>92740.12</v>
      </c>
      <c r="H247" s="4"/>
    </row>
    <row r="248" spans="1:8" ht="20.25" x14ac:dyDescent="0.35">
      <c r="A248" s="9" t="s">
        <v>2</v>
      </c>
      <c r="B248" s="9" t="s">
        <v>29</v>
      </c>
      <c r="C248" s="9" t="s">
        <v>272</v>
      </c>
      <c r="D248" s="11">
        <v>272</v>
      </c>
      <c r="E248" s="11">
        <v>3961079.02</v>
      </c>
      <c r="F248" s="11">
        <v>49232.53</v>
      </c>
      <c r="H248" s="4"/>
    </row>
    <row r="249" spans="1:8" ht="20.25" x14ac:dyDescent="0.35">
      <c r="A249" s="9" t="s">
        <v>2</v>
      </c>
      <c r="B249" s="9" t="s">
        <v>29</v>
      </c>
      <c r="C249" s="9" t="s">
        <v>273</v>
      </c>
      <c r="D249" s="11">
        <v>192</v>
      </c>
      <c r="E249" s="11">
        <v>1247006.52</v>
      </c>
      <c r="F249" s="11">
        <v>12792.25</v>
      </c>
      <c r="H249" s="4"/>
    </row>
    <row r="250" spans="1:8" ht="20.25" x14ac:dyDescent="0.35">
      <c r="A250" s="9" t="s">
        <v>2</v>
      </c>
      <c r="B250" s="9" t="s">
        <v>29</v>
      </c>
      <c r="C250" s="9" t="s">
        <v>274</v>
      </c>
      <c r="D250" s="11">
        <v>477</v>
      </c>
      <c r="E250" s="11">
        <v>5013049.4000000004</v>
      </c>
      <c r="F250" s="11">
        <v>55121.43</v>
      </c>
      <c r="H250" s="4"/>
    </row>
    <row r="251" spans="1:8" ht="20.25" x14ac:dyDescent="0.35">
      <c r="A251" s="9" t="s">
        <v>2</v>
      </c>
      <c r="B251" s="9" t="s">
        <v>29</v>
      </c>
      <c r="C251" s="9" t="s">
        <v>275</v>
      </c>
      <c r="D251" s="11">
        <v>616</v>
      </c>
      <c r="E251" s="11">
        <v>6488405.4900000002</v>
      </c>
      <c r="F251" s="11">
        <v>78716.45</v>
      </c>
      <c r="H251" s="4"/>
    </row>
    <row r="252" spans="1:8" ht="20.25" x14ac:dyDescent="0.35">
      <c r="A252" s="9" t="s">
        <v>2</v>
      </c>
      <c r="B252" s="9" t="s">
        <v>29</v>
      </c>
      <c r="C252" s="9" t="s">
        <v>276</v>
      </c>
      <c r="D252" s="11">
        <v>954</v>
      </c>
      <c r="E252" s="11">
        <v>5415149.3600000003</v>
      </c>
      <c r="F252" s="11">
        <v>62401.98</v>
      </c>
      <c r="H252" s="4"/>
    </row>
    <row r="253" spans="1:8" ht="20.25" x14ac:dyDescent="0.35">
      <c r="A253" s="9" t="s">
        <v>2</v>
      </c>
      <c r="B253" s="9" t="s">
        <v>29</v>
      </c>
      <c r="C253" s="9" t="s">
        <v>277</v>
      </c>
      <c r="D253" s="11">
        <v>365</v>
      </c>
      <c r="E253" s="11">
        <v>3126192.39</v>
      </c>
      <c r="F253" s="11">
        <v>37438.81</v>
      </c>
      <c r="H253" s="4"/>
    </row>
    <row r="254" spans="1:8" ht="20.25" x14ac:dyDescent="0.35">
      <c r="A254" s="9" t="s">
        <v>2</v>
      </c>
      <c r="B254" s="9" t="s">
        <v>29</v>
      </c>
      <c r="C254" s="9" t="s">
        <v>278</v>
      </c>
      <c r="D254" s="11">
        <v>1172</v>
      </c>
      <c r="E254" s="11">
        <v>7171193.3899999997</v>
      </c>
      <c r="F254" s="11">
        <v>82932.58</v>
      </c>
      <c r="H254" s="4"/>
    </row>
    <row r="255" spans="1:8" ht="20.25" x14ac:dyDescent="0.35">
      <c r="A255" s="9" t="s">
        <v>2</v>
      </c>
      <c r="B255" s="9" t="s">
        <v>29</v>
      </c>
      <c r="C255" s="9" t="s">
        <v>279</v>
      </c>
      <c r="D255" s="11">
        <v>260</v>
      </c>
      <c r="E255" s="11">
        <v>1911166.32</v>
      </c>
      <c r="F255" s="11">
        <v>20380.89</v>
      </c>
      <c r="H255" s="4"/>
    </row>
    <row r="256" spans="1:8" ht="20.25" x14ac:dyDescent="0.35">
      <c r="A256" s="9" t="s">
        <v>2</v>
      </c>
      <c r="B256" s="9" t="s">
        <v>30</v>
      </c>
      <c r="C256" s="9" t="s">
        <v>280</v>
      </c>
      <c r="D256" s="11">
        <v>126</v>
      </c>
      <c r="E256" s="11">
        <v>956282.79</v>
      </c>
      <c r="F256" s="11">
        <v>6604.51</v>
      </c>
      <c r="H256" s="4"/>
    </row>
    <row r="257" spans="1:8" ht="20.25" x14ac:dyDescent="0.35">
      <c r="A257" s="9" t="s">
        <v>2</v>
      </c>
      <c r="B257" s="9" t="s">
        <v>30</v>
      </c>
      <c r="C257" s="9" t="s">
        <v>281</v>
      </c>
      <c r="D257" s="11">
        <v>80</v>
      </c>
      <c r="E257" s="11">
        <v>664822.07999999996</v>
      </c>
      <c r="F257" s="11">
        <v>4527</v>
      </c>
      <c r="H257" s="4"/>
    </row>
    <row r="258" spans="1:8" ht="20.25" x14ac:dyDescent="0.35">
      <c r="A258" s="9" t="s">
        <v>2</v>
      </c>
      <c r="B258" s="9" t="s">
        <v>30</v>
      </c>
      <c r="C258" s="9" t="s">
        <v>282</v>
      </c>
      <c r="D258" s="11">
        <v>120</v>
      </c>
      <c r="E258" s="11">
        <v>1090088.55</v>
      </c>
      <c r="F258" s="11">
        <v>6031.34</v>
      </c>
      <c r="H258" s="4"/>
    </row>
    <row r="259" spans="1:8" ht="20.25" x14ac:dyDescent="0.35">
      <c r="A259" s="9" t="s">
        <v>2</v>
      </c>
      <c r="B259" s="9" t="s">
        <v>30</v>
      </c>
      <c r="C259" s="9" t="s">
        <v>283</v>
      </c>
      <c r="D259" s="11">
        <v>191</v>
      </c>
      <c r="E259" s="11">
        <v>3639648.85</v>
      </c>
      <c r="F259" s="11">
        <v>30570.52</v>
      </c>
      <c r="H259" s="4"/>
    </row>
    <row r="260" spans="1:8" ht="20.25" x14ac:dyDescent="0.35">
      <c r="A260" s="9" t="s">
        <v>2</v>
      </c>
      <c r="B260" s="9" t="s">
        <v>30</v>
      </c>
      <c r="C260" s="9" t="s">
        <v>284</v>
      </c>
      <c r="D260" s="11">
        <v>99</v>
      </c>
      <c r="E260" s="11">
        <v>1137291.08</v>
      </c>
      <c r="F260" s="11">
        <v>5016.8100000000004</v>
      </c>
      <c r="H260" s="4"/>
    </row>
    <row r="261" spans="1:8" ht="20.25" x14ac:dyDescent="0.35">
      <c r="A261" s="9" t="s">
        <v>2</v>
      </c>
      <c r="B261" s="9" t="s">
        <v>30</v>
      </c>
      <c r="C261" s="9" t="s">
        <v>285</v>
      </c>
      <c r="D261" s="11">
        <v>247</v>
      </c>
      <c r="E261" s="11">
        <v>3157074.81</v>
      </c>
      <c r="F261" s="11">
        <v>33043.67</v>
      </c>
      <c r="H261" s="4"/>
    </row>
    <row r="262" spans="1:8" ht="20.25" x14ac:dyDescent="0.35">
      <c r="A262" s="9" t="s">
        <v>2</v>
      </c>
      <c r="B262" s="9" t="s">
        <v>30</v>
      </c>
      <c r="C262" s="9" t="s">
        <v>286</v>
      </c>
      <c r="D262" s="11">
        <v>440</v>
      </c>
      <c r="E262" s="11">
        <v>5899468.6900000004</v>
      </c>
      <c r="F262" s="11">
        <v>65053.8</v>
      </c>
      <c r="H262" s="4"/>
    </row>
    <row r="263" spans="1:8" ht="20.25" x14ac:dyDescent="0.35">
      <c r="A263" s="9" t="s">
        <v>2</v>
      </c>
      <c r="B263" s="9" t="s">
        <v>30</v>
      </c>
      <c r="C263" s="9" t="s">
        <v>287</v>
      </c>
      <c r="D263" s="11">
        <v>114</v>
      </c>
      <c r="E263" s="11">
        <v>717920.7</v>
      </c>
      <c r="F263" s="11">
        <v>5101.6400000000003</v>
      </c>
      <c r="H263" s="4"/>
    </row>
    <row r="264" spans="1:8" ht="20.25" x14ac:dyDescent="0.35">
      <c r="A264" s="9" t="s">
        <v>2</v>
      </c>
      <c r="B264" s="9" t="s">
        <v>30</v>
      </c>
      <c r="C264" s="9" t="s">
        <v>288</v>
      </c>
      <c r="D264" s="11">
        <v>101</v>
      </c>
      <c r="E264" s="11">
        <v>264477.02</v>
      </c>
      <c r="F264" s="11">
        <v>1737.63</v>
      </c>
      <c r="H264" s="4"/>
    </row>
    <row r="265" spans="1:8" ht="20.25" x14ac:dyDescent="0.35">
      <c r="A265" s="9" t="s">
        <v>2</v>
      </c>
      <c r="B265" s="9" t="s">
        <v>30</v>
      </c>
      <c r="C265" s="9" t="s">
        <v>289</v>
      </c>
      <c r="D265" s="11">
        <v>95</v>
      </c>
      <c r="E265" s="11">
        <v>1145063.02</v>
      </c>
      <c r="F265" s="11">
        <v>8530.77</v>
      </c>
      <c r="H265" s="4"/>
    </row>
    <row r="266" spans="1:8" ht="20.25" x14ac:dyDescent="0.35">
      <c r="A266" s="9" t="s">
        <v>2</v>
      </c>
      <c r="B266" s="9" t="s">
        <v>30</v>
      </c>
      <c r="C266" s="9" t="s">
        <v>290</v>
      </c>
      <c r="D266" s="11">
        <v>489</v>
      </c>
      <c r="E266" s="11">
        <v>1462919.18</v>
      </c>
      <c r="F266" s="11">
        <v>11849.99</v>
      </c>
      <c r="H266" s="4"/>
    </row>
    <row r="267" spans="1:8" ht="20.25" x14ac:dyDescent="0.35">
      <c r="A267" s="9" t="s">
        <v>3</v>
      </c>
      <c r="B267" s="9" t="s">
        <v>3</v>
      </c>
      <c r="C267" s="9" t="s">
        <v>291</v>
      </c>
      <c r="D267" s="11">
        <v>69</v>
      </c>
      <c r="E267" s="11">
        <v>90506.9</v>
      </c>
      <c r="F267" s="11">
        <v>946.24</v>
      </c>
      <c r="H267" s="4"/>
    </row>
    <row r="268" spans="1:8" ht="20.25" x14ac:dyDescent="0.35">
      <c r="A268" s="9" t="s">
        <v>3</v>
      </c>
      <c r="B268" s="9" t="s">
        <v>3</v>
      </c>
      <c r="C268" s="9" t="s">
        <v>292</v>
      </c>
      <c r="D268" s="11">
        <v>348</v>
      </c>
      <c r="E268" s="11">
        <v>818108.34</v>
      </c>
      <c r="F268" s="11">
        <v>9747.56</v>
      </c>
      <c r="H268" s="4"/>
    </row>
    <row r="269" spans="1:8" ht="20.25" x14ac:dyDescent="0.35">
      <c r="A269" s="9" t="s">
        <v>3</v>
      </c>
      <c r="B269" s="9" t="s">
        <v>3</v>
      </c>
      <c r="C269" s="9" t="s">
        <v>293</v>
      </c>
      <c r="D269" s="11">
        <v>158</v>
      </c>
      <c r="E269" s="11">
        <v>184231.75</v>
      </c>
      <c r="F269" s="11">
        <v>2119.4699999999998</v>
      </c>
      <c r="H269" s="4"/>
    </row>
    <row r="270" spans="1:8" ht="20.25" x14ac:dyDescent="0.35">
      <c r="A270" s="9" t="s">
        <v>3</v>
      </c>
      <c r="B270" s="9" t="s">
        <v>3</v>
      </c>
      <c r="C270" s="9" t="s">
        <v>294</v>
      </c>
      <c r="D270" s="11">
        <v>175</v>
      </c>
      <c r="E270" s="11">
        <v>261084.87</v>
      </c>
      <c r="F270" s="11">
        <v>3196</v>
      </c>
      <c r="H270" s="4"/>
    </row>
    <row r="271" spans="1:8" ht="20.25" x14ac:dyDescent="0.35">
      <c r="A271" s="9" t="s">
        <v>3</v>
      </c>
      <c r="B271" s="9" t="s">
        <v>3</v>
      </c>
      <c r="C271" s="9" t="s">
        <v>295</v>
      </c>
      <c r="D271" s="11">
        <v>103</v>
      </c>
      <c r="E271" s="11">
        <v>107971.04</v>
      </c>
      <c r="F271" s="11">
        <v>998.75</v>
      </c>
      <c r="H271" s="4"/>
    </row>
    <row r="272" spans="1:8" ht="20.25" x14ac:dyDescent="0.35">
      <c r="A272" s="9" t="s">
        <v>3</v>
      </c>
      <c r="B272" s="9" t="s">
        <v>3</v>
      </c>
      <c r="C272" s="9" t="s">
        <v>296</v>
      </c>
      <c r="D272" s="11">
        <v>27</v>
      </c>
      <c r="E272" s="11">
        <v>54235.9</v>
      </c>
      <c r="F272" s="11">
        <v>535.29</v>
      </c>
      <c r="H272" s="4"/>
    </row>
    <row r="273" spans="1:8" ht="20.25" x14ac:dyDescent="0.35">
      <c r="A273" s="9" t="s">
        <v>3</v>
      </c>
      <c r="B273" s="9" t="s">
        <v>3</v>
      </c>
      <c r="C273" s="9" t="s">
        <v>297</v>
      </c>
      <c r="D273" s="11">
        <v>77</v>
      </c>
      <c r="E273" s="11">
        <v>129531.38</v>
      </c>
      <c r="F273" s="11">
        <v>1522.94</v>
      </c>
      <c r="H273" s="4"/>
    </row>
    <row r="274" spans="1:8" ht="20.25" x14ac:dyDescent="0.35">
      <c r="A274" s="9" t="s">
        <v>3</v>
      </c>
      <c r="B274" s="9" t="s">
        <v>3</v>
      </c>
      <c r="C274" s="9" t="s">
        <v>298</v>
      </c>
      <c r="D274" s="11">
        <v>500</v>
      </c>
      <c r="E274" s="11">
        <v>614360.05000000005</v>
      </c>
      <c r="F274" s="11">
        <v>7069.27</v>
      </c>
      <c r="H274" s="4"/>
    </row>
    <row r="275" spans="1:8" ht="20.25" x14ac:dyDescent="0.35">
      <c r="A275" s="9" t="s">
        <v>3</v>
      </c>
      <c r="B275" s="9" t="s">
        <v>3</v>
      </c>
      <c r="C275" s="9" t="s">
        <v>299</v>
      </c>
      <c r="D275" s="11">
        <v>51</v>
      </c>
      <c r="E275" s="11">
        <v>37978.080000000002</v>
      </c>
      <c r="F275" s="11">
        <v>398.51</v>
      </c>
      <c r="H275" s="4"/>
    </row>
    <row r="276" spans="1:8" ht="20.25" x14ac:dyDescent="0.35">
      <c r="A276" s="9" t="s">
        <v>3</v>
      </c>
      <c r="B276" s="9" t="s">
        <v>3</v>
      </c>
      <c r="C276" s="9" t="s">
        <v>300</v>
      </c>
      <c r="D276" s="11">
        <v>49</v>
      </c>
      <c r="E276" s="11">
        <v>62928.86</v>
      </c>
      <c r="F276" s="11">
        <v>511.18</v>
      </c>
      <c r="H276" s="4"/>
    </row>
    <row r="277" spans="1:8" ht="20.25" x14ac:dyDescent="0.35">
      <c r="A277" s="9" t="s">
        <v>3</v>
      </c>
      <c r="B277" s="9" t="s">
        <v>3</v>
      </c>
      <c r="C277" s="9" t="s">
        <v>301</v>
      </c>
      <c r="D277" s="11">
        <v>50</v>
      </c>
      <c r="E277" s="11">
        <v>206930.15</v>
      </c>
      <c r="F277" s="11">
        <v>1800.93</v>
      </c>
      <c r="H277" s="4"/>
    </row>
    <row r="278" spans="1:8" ht="20.25" x14ac:dyDescent="0.35">
      <c r="A278" s="9" t="s">
        <v>3</v>
      </c>
      <c r="B278" s="9" t="s">
        <v>3</v>
      </c>
      <c r="C278" s="9" t="s">
        <v>302</v>
      </c>
      <c r="D278" s="11">
        <v>64</v>
      </c>
      <c r="E278" s="11">
        <v>48869.67</v>
      </c>
      <c r="F278" s="11">
        <v>519.5</v>
      </c>
      <c r="H278" s="4"/>
    </row>
    <row r="279" spans="1:8" ht="20.25" x14ac:dyDescent="0.35">
      <c r="A279" s="9" t="s">
        <v>3</v>
      </c>
      <c r="B279" s="9" t="s">
        <v>3</v>
      </c>
      <c r="C279" s="9" t="s">
        <v>303</v>
      </c>
      <c r="D279" s="11">
        <v>470</v>
      </c>
      <c r="E279" s="11">
        <v>805271.51</v>
      </c>
      <c r="F279" s="11">
        <v>7644.89</v>
      </c>
      <c r="H279" s="4"/>
    </row>
    <row r="280" spans="1:8" ht="20.25" x14ac:dyDescent="0.35">
      <c r="A280" s="9" t="s">
        <v>3</v>
      </c>
      <c r="B280" s="9" t="s">
        <v>3</v>
      </c>
      <c r="C280" s="9" t="s">
        <v>304</v>
      </c>
      <c r="D280" s="11">
        <v>322</v>
      </c>
      <c r="E280" s="11">
        <v>428671.99</v>
      </c>
      <c r="F280" s="11">
        <v>4656.47</v>
      </c>
      <c r="H280" s="4"/>
    </row>
    <row r="281" spans="1:8" ht="20.25" x14ac:dyDescent="0.35">
      <c r="A281" s="9" t="s">
        <v>3</v>
      </c>
      <c r="B281" s="9" t="s">
        <v>3</v>
      </c>
      <c r="C281" s="9" t="s">
        <v>305</v>
      </c>
      <c r="D281" s="11">
        <v>58</v>
      </c>
      <c r="E281" s="11">
        <v>211662.33</v>
      </c>
      <c r="F281" s="11">
        <v>2565.4899999999998</v>
      </c>
      <c r="H281" s="4"/>
    </row>
    <row r="282" spans="1:8" ht="20.25" x14ac:dyDescent="0.35">
      <c r="A282" s="9" t="s">
        <v>3</v>
      </c>
      <c r="B282" s="9" t="s">
        <v>3</v>
      </c>
      <c r="C282" s="9" t="s">
        <v>306</v>
      </c>
      <c r="D282" s="11">
        <v>22</v>
      </c>
      <c r="E282" s="11">
        <v>30081.21</v>
      </c>
      <c r="F282" s="11">
        <v>330.31</v>
      </c>
      <c r="H282" s="4"/>
    </row>
    <row r="283" spans="1:8" ht="20.25" x14ac:dyDescent="0.35">
      <c r="A283" s="8" t="s">
        <v>7</v>
      </c>
      <c r="B283" s="8"/>
      <c r="C283" s="8"/>
      <c r="D283" s="10">
        <v>70722</v>
      </c>
      <c r="E283" s="10">
        <v>252477786.44</v>
      </c>
      <c r="F283" s="10">
        <v>2723422.8</v>
      </c>
      <c r="H283" s="4"/>
    </row>
    <row r="286" spans="1:8" x14ac:dyDescent="0.3">
      <c r="A286" s="5" t="s">
        <v>309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 P a g a m e n t o s 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 P a g a m e n t o s 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 P a g a m e n t o s _ b 7 f b f 8 0 e - 4 a e 1 - 4 3 f 8 - 9 e 9 e - 7 f 8 f f c d 6 1 d 1 0 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D a t a M a s h u p   s q m i d = " f f 4 9 5 7 5 3 - 9 1 b 2 - 4 1 9 6 - 8 7 4 1 - 3 7 9 8 c d 9 0 a f a 0 "   x m l n s = " h t t p : / / s c h e m a s . m i c r o s o f t . c o m / D a t a M a s h u p " > A A A A A C U G A A B Q S w M E F A A C A A g A + 1 3 Z W H 5 p z e K k A A A A 9 g A A A B I A H A B D b 2 5 m a W c v U G F j a 2 F n Z S 5 4 b W w g o h g A K K A U A A A A A A A A A A A A A A A A A A A A A A A A A A A A h Y 8 x D o I w G I W v Q r r T l h o T J T 9 l c J W E R G N c m 1 K h E Q q h x X I 3 B 4 / k F c Q o 6 u b 4 v v c N 7 9 2 v N 0 j H p g 4 u q r e 6 N Q m K M E W B M r I t t C k T N L h T u E I p h 1 z I s y h V M M n G x q M t E l Q 5 1 8 W E e O + x X + C 2 L w m j N C L H b L u T l W o E + s j 6 v x x q Y 5 0 w U i E O h 9 c Y z n D E 1 p g t G a Z A Z g i Z N l + B T X u f 7 Q + E z V C 7 o V e 8 c 2 G + B z J H I O 8 P / A F Q S w M E F A A C A A g A + 1 3 Z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t d 2 V i i y m U c H w M A A K E L A A A T A B w A R m 9 y b X V s Y X M v U 2 V j d G l v b j E u b S C i G A A o o B Q A A A A A A A A A A A A A A A A A A A A A A A A A A A D d V s F u 0 0 A Q v V f q P 6 y M k F L J 2 E 2 o i k T V g 2 u H Y k g d N 7 b g E F X R J p 4 2 K 9 a 7 0 e 4 a A l G + h w / h x 1 j b D b a b u D R c Q O S S a G d n 5 s 1 7 k 2 d L m C n C G Y r K 7 + 7 Z 4 c H h g Z x j A Q k K 8 R 1 O g S k u 0 T m i o A 4 P k P 4 M B b m D V J / 0 l z O g 1 k c u P k 0 5 / 9 T 5 C F P L 5 U z p B N k x 5 k o t 5 G v b J r d 4 s V B W U X H B C V P W j K e 2 J A q k r Q C n l h P 2 w 5 7 t 8 V l W t n r e O w 6 x U I T O c c K l f Q k M B K Z 2 2 P d 8 b x j Z 7 7 g E n + E Z 4 X b v u H d i n 7 7 q v u h L h R W R i s y w D L l Q m F b I 9 a W X z u h i 4 o z c S R g 6 L w Y Z k X g A X I H d v F Q m W k s q l 8 a R i V h G q Y m U y O D I L O d + Z k T X A z Q C m V E l J 9 E c Q B m a h Z K O 1 d h X k J 7 X r x j m e 8 I S f V T c v F m P P a z w z a 9 i L p 7 C j + + Y z j W 7 o e A p / 0 z 0 v H n F G E 8 p W M W Z g r e A E x C y s 6 u 7 i c b 3 t x x K o x m m W M j z H P J N h T k m C 4 4 c q j S J C a + q x w I z e c t F 6 n K a p S z + u o C 8 R w s o c 7 U y X O d q 4 g T D i R / 4 E / 1 b N / e Z O j 2 x 8 t S 1 i V a G H 8 Q T d + j 5 l 0 M d U / o U K V i q I h R 4 w 4 n X j 9 y R 7 z o 7 o v H o k a g 7 D B 6 J X g 2 D 2 A n i / i b A s n Q K o g h d 9 I M m y H X F y o C w O Z b o D a F K 8 4 J r t E d A 9 T 9 h x L / k d D T J M x H g 2 R x 1 x t W k N z r P c K y u 1 T W O q u q h F o w z T M k 3 n Y a c h O h t Z Q 3 6 n S Q p i e / s w G I i 4 z r 2 9 N D x p u V x V T t P Y / r 6 C L h I g D X B l 4 e i L J 0 P 0 I r E 3 C V o U 8 I t 1 b a E 2 t K m h r u u T C H F u m U n u 7 9 f y h 0 j 5 x t Z N a t L v z 4 6 P C C s p V X d 3 R w B + P 8 0 t m I y D / T Q K S n o 2 t / f 6 s 4 W 6 I 5 N Z 3 u i m X W f 5 m b 7 + 1 j v D 4 2 s W + z N X z G q t m X 9 Q 6 N + Q M e / O 9 a / 7 r Q 1 m 3 p o t W 3 F u 7 u r t 3 s t u n 8 W P W y w p w + 2 4 8 n l 3 + 9 J + E S P j H i K d 1 p k C d T l 6 Z Q w 6 K w q W z J L X 9 3 e A O d O Z I v m B l w K n i 0 6 Z c 2 t N 4 i 9 H z / 5 q C s j 7 7 6 h e q C t 0 4 q y t D O + X 1 P t J x t y K M 0 h 1 F n 6 g C k X 2 6 k b X h / N v d B m f q v 1 w I L k r 0 s P a 2 g B W t O b W m y R d f Y T U E s B A i 0 A F A A C A A g A + 1 3 Z W H 5 p z e K k A A A A 9 g A A A B I A A A A A A A A A A A A A A A A A A A A A A E N v b m Z p Z y 9 Q Y W N r Y W d l L n h t b F B L A Q I t A B Q A A g A I A P t d 2 V g P y u m r p A A A A O k A A A A T A A A A A A A A A A A A A A A A A P A A A A B b Q 2 9 u d G V u d F 9 U e X B l c 1 0 u e G 1 s U E s B A i 0 A F A A C A A g A + 1 3 Z W K L K Z R w f A w A A o Q s A A B M A A A A A A A A A A A A A A A A A 4 Q E A A E Z v c m 1 1 b G F z L 1 N l Y 3 R p b 2 4 x L m 1 Q S w U G A A A A A A M A A w D C A A A A T Q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S g A A A A A A A C L K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G F n Y W 1 l b n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0 N z N i Y W M 2 L T Q w M D I t N D R j M i 1 h N m R k L T V l Y m E 3 Z m V l M G Z h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3 V u d C I g V m F s d W U 9 I m w y N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j V U M T A 6 N D c 6 N T U u M T g y M D I 4 M F o i I C 8 + P E V u d H J 5 I F R 5 c G U 9 I k Z p b G x D b 2 x 1 b W 5 U e X B l c y I g V m F s d W U 9 I n N B d 1 l H Q m d Z R k J R T T 0 i I C 8 + P E V u d H J 5 I F R 5 c G U 9 I k Z p b G x D b 2 x 1 b W 5 O Y W 1 l c y I g V m F s d W U 9 I n N b J n F 1 b 3 Q 7 Q 0 F N X 0 F O T 1 9 J T k l f Q 0 F N J n F 1 b 3 Q 7 L C Z x d W 9 0 O 0 l O V F 9 D T 0 R J R 0 8 m c X V v d D s s J n F 1 b 3 Q 7 T k R P X 0 R F U 0 N S S U N B T y Z x d W 9 0 O y w m c X V v d D t O V F J f R E V T Q 1 J J Q 0 F P J n F 1 b 3 Q 7 L C Z x d W 9 0 O 0 N P T l 9 E R V N D U k l D Q U 8 m c X V v d D s s J n F 1 b 3 Q 7 U V R E X 0 R F V C Z x d W 9 0 O y w m c X V v d D t N T 0 5 U Q U 5 U R S Z x d W 9 0 O y w m c X V v d D t C R U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h b W V u d G 9 z L 1 R p c G 8 g Q W x 0 Z X J h Z G 8 u e 0 N B T V 9 B T k 9 f S U 5 J X 0 N B T S w w f S Z x d W 9 0 O y w m c X V v d D t T Z W N 0 a W 9 u M S 9 Q Y W d h b W V u d G 9 z L 1 R p c G 8 g Q W x 0 Z X J h Z G 8 u e 0 l O V F 9 D T 0 R J R 0 8 s M X 0 m c X V v d D s s J n F 1 b 3 Q 7 U 2 V j d G l v b j E v U G F n Y W 1 l b n R v c y 9 U a X B v I E F s d G V y Y W R v L n t O R E 9 f R E V T Q 1 J J Q 0 F P L D J 9 J n F 1 b 3 Q 7 L C Z x d W 9 0 O 1 N l Y 3 R p b 2 4 x L 1 B h Z 2 F t Z W 5 0 b 3 M v V G l w b y B B b H R l c m F k b y 5 7 T l R S X 0 R F U 0 N S S U N B T y w z f S Z x d W 9 0 O y w m c X V v d D t T Z W N 0 a W 9 u M S 9 Q Y W d h b W V u d G 9 z L 1 R p c G 8 g Q W x 0 Z X J h Z G 8 u e 0 N P T l 9 E R V N D U k l D Q U 8 s N H 0 m c X V v d D s s J n F 1 b 3 Q 7 U 2 V j d G l v b j E v U G F n Y W 1 l b n R v c y 9 U a X B v I E F s d G V y Y W R v M S 5 7 U V R E X 0 R F V C w 1 f S Z x d W 9 0 O y w m c X V v d D t T Z W N 0 a W 9 u M S 9 Q Y W d h b W V u d G 9 z L 1 R p c G 8 g Q W x 0 Z X J h Z G 8 u e 0 1 P T l R B T l R F L D V 9 J n F 1 b 3 Q 7 L C Z x d W 9 0 O 1 N l Y 3 R p b 2 4 x L 1 B h Z 2 F t Z W 5 0 b 3 M v V G l w b y B B b H R l c m F k b y 5 7 Q k V O L D Z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B h Z 2 F t Z W 5 0 b 3 M v V G l w b y B B b H R l c m F k b y 5 7 Q 0 F N X 0 F O T 1 9 J T k l f Q 0 F N L D B 9 J n F 1 b 3 Q 7 L C Z x d W 9 0 O 1 N l Y 3 R p b 2 4 x L 1 B h Z 2 F t Z W 5 0 b 3 M v V G l w b y B B b H R l c m F k b y 5 7 S U 5 U X 0 N P R E l H T y w x f S Z x d W 9 0 O y w m c X V v d D t T Z W N 0 a W 9 u M S 9 Q Y W d h b W V u d G 9 z L 1 R p c G 8 g Q W x 0 Z X J h Z G 8 u e 0 5 E T 1 9 E R V N D U k l D Q U 8 s M n 0 m c X V v d D s s J n F 1 b 3 Q 7 U 2 V j d G l v b j E v U G F n Y W 1 l b n R v c y 9 U a X B v I E F s d G V y Y W R v L n t O V F J f R E V T Q 1 J J Q 0 F P L D N 9 J n F 1 b 3 Q 7 L C Z x d W 9 0 O 1 N l Y 3 R p b 2 4 x L 1 B h Z 2 F t Z W 5 0 b 3 M v V G l w b y B B b H R l c m F k b y 5 7 Q 0 9 O X 0 R F U 0 N S S U N B T y w 0 f S Z x d W 9 0 O y w m c X V v d D t T Z W N 0 a W 9 u M S 9 Q Y W d h b W V u d G 9 z L 1 R p c G 8 g Q W x 0 Z X J h Z G 8 x L n t R V E R f R E V U L D V 9 J n F 1 b 3 Q 7 L C Z x d W 9 0 O 1 N l Y 3 R p b 2 4 x L 1 B h Z 2 F t Z W 5 0 b 3 M v V G l w b y B B b H R l c m F k b y 5 7 T U 9 O V E F O V E U s N X 0 m c X V v d D s s J n F 1 b 3 Q 7 U 2 V j d G l v b j E v U G F n Y W 1 l b n R v c y 9 U a X B v I E F s d G V y Y W R v L n t C R U 4 s N n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G F n Y W 1 l b n R v c y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1 N R T C U y M F J l c 3 V s d H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R i Y W M 4 Z m I t N j F k M C 0 0 N z E 1 L T h k O D Y t Y W V l N z U 2 Z D k 1 Y j k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J T l R f Q 0 9 E S U d P J n F 1 b 3 Q 7 L C Z x d W 9 0 O 0 5 E T 1 9 E R V N D U k l D Q U 8 m c X V v d D s s J n F 1 b 3 Q 7 T l R S X 0 R F U 0 N S S U N B T y Z x d W 9 0 O y w m c X V v d D t D T 0 5 f R E V T Q 1 J J Q 0 F P J n F 1 b 3 Q 7 L C Z x d W 9 0 O 1 F U R F 9 E R V Q m c X V v d D s s J n F 1 b 3 Q 7 T U 9 O V E F O V E U m c X V v d D s s J n F 1 b 3 Q 7 Q k V O J n F 1 b 3 Q 7 X S I g L z 4 8 R W 5 0 c n k g V H l w Z T 0 i R m l s b E N v b H V t b l R 5 c G V z I i B W Y W x 1 Z T 0 i c 0 J n W U d C Z 1 V G Q X c 9 P S I g L z 4 8 R W 5 0 c n k g V H l w Z T 0 i R m l s b E x h c 3 R V c G R h d G V k I i B W Y W x 1 Z T 0 i Z D I w M j Q t M D Y t M j V U M T A 6 N D c 6 N T U u M T g y M D I 4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3 N i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m V h c y 9 U a X B v I E F s d G V y Y W R v L n t J T l R f Q 0 9 E S U d P L D B 9 J n F 1 b 3 Q 7 L C Z x d W 9 0 O 1 N l Y 3 R p b 2 4 x L 0 F y Z W F z L 1 R p c G 8 g Q W x 0 Z X J h Z G 8 u e 0 5 E T 1 9 E R V N D U k l D Q U 8 s M X 0 m c X V v d D s s J n F 1 b 3 Q 7 U 2 V j d G l v b j E v Q X J l Y X M v V G l w b y B B b H R l c m F k b y 5 7 T l R S X 0 R F U 0 N S S U N B T y w y f S Z x d W 9 0 O y w m c X V v d D t T Z W N 0 a W 9 u M S 9 B c m V h c y 9 U a X B v I E F s d G V y Y W R v L n t D T 0 5 f R E V T Q 1 J J Q 0 F P L D N 9 J n F 1 b 3 Q 7 L C Z x d W 9 0 O 1 N l Y 3 R p b 2 4 x L 0 F y Z W F z L 1 R p c G 8 g Q W x 0 Z X J h Z G 8 u e 1 F U R F 9 E R V Q s N H 0 m c X V v d D s s J n F 1 b 3 Q 7 U 2 V j d G l v b j E v Q X J l Y X M v V G l w b y B B b H R l c m F k b z E u e 0 1 P T l R B T l R F L D V 9 J n F 1 b 3 Q 7 L C Z x d W 9 0 O 1 N l Y 3 R p b 2 4 x L 0 F y Z W F z L 1 R p c G 8 g Q W x 0 Z X J h Z G 8 x L n t C R U 4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Q X J l Y X M v V G l w b y B B b H R l c m F k b y 5 7 S U 5 U X 0 N P R E l H T y w w f S Z x d W 9 0 O y w m c X V v d D t T Z W N 0 a W 9 u M S 9 B c m V h c y 9 U a X B v I E F s d G V y Y W R v L n t O R E 9 f R E V T Q 1 J J Q 0 F P L D F 9 J n F 1 b 3 Q 7 L C Z x d W 9 0 O 1 N l Y 3 R p b 2 4 x L 0 F y Z W F z L 1 R p c G 8 g Q W x 0 Z X J h Z G 8 u e 0 5 U U l 9 E R V N D U k l D Q U 8 s M n 0 m c X V v d D s s J n F 1 b 3 Q 7 U 2 V j d G l v b j E v Q X J l Y X M v V G l w b y B B b H R l c m F k b y 5 7 Q 0 9 O X 0 R F U 0 N S S U N B T y w z f S Z x d W 9 0 O y w m c X V v d D t T Z W N 0 a W 9 u M S 9 B c m V h c y 9 U a X B v I E F s d G V y Y W R v L n t R V E R f R E V U L D R 9 J n F 1 b 3 Q 7 L C Z x d W 9 0 O 1 N l Y 3 R p b 2 4 x L 0 F y Z W F z L 1 R p c G 8 g Q W x 0 Z X J h Z G 8 x L n t N T 0 5 U Q U 5 U R S w 1 f S Z x d W 9 0 O y w m c X V v d D t T Z W N 0 a W 9 u M S 9 B c m V h c y 9 U a X B v I E F s d G V y Y W R v M S 5 7 Q k V O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m V h c y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F t Z W 5 0 b 3 M v U G V y c 2 9 u Y W x p e m F k b y U y M E F k a W N p b 2 5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B l c n N v b m F s a X p h Z G 8 l M j B B Z G l j a W 9 u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U G V y c 2 9 u Y W x p e m F k b y U y M E F k a W N p b 2 5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t Y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l Y 2 J k M 2 J j L T A x N G U t N D Q 2 Y i 0 5 M 2 M 1 L T A 5 Z D Q z Y T F j Z j F k N y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l B p d m 9 0 T 2 J q Z W N 0 T m F t Z S I g V m F s d W U 9 I n N O V V R J S U k h V G F i Z W x h I E R p b s O i b W l j Y T E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j c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I 1 V D E w O j Q 3 O j U 1 L j E 5 O D I w M D R a I i A v P j x F b n R y e S B U e X B l P S J G a W x s Q 2 9 s d W 1 u V H l w Z X M i I F Z h b H V l P S J z Q m d Z R 0 J n V U Z C U T 0 9 I i A v P j x F b n R y e S B U e X B l P S J G a W x s Q 2 9 s d W 1 u T m F t Z X M i I F Z h b H V l P S J z W y Z x d W 9 0 O 0 l O V F 9 D T 0 R J R 0 8 m c X V v d D s s J n F 1 b 3 Q 7 T k R P X 0 R F U 0 N S S U N B T y Z x d W 9 0 O y w m c X V v d D t O V F J f R E V T Q 1 J J Q 0 F P J n F 1 b 3 Q 7 L C Z x d W 9 0 O 0 N P T l 9 E R V N D U k l D Q U 8 m c X V v d D s s J n F 1 b 3 Q 7 Q X J l Y S Z x d W 9 0 O y w m c X V v d D t W Y W x v c i Z x d W 9 0 O y w m c X V v d D t C Z W 5 l Z m l j a W F y a W 9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J n F 1 b 3 Q 7 S U 5 U X 0 N P R E l H T y Z x d W 9 0 O y w m c X V v d D t O R E 9 f R E V T Q 1 J J Q 0 F P J n F 1 b 3 Q 7 L C Z x d W 9 0 O 0 5 U U l 9 E R V N D U k l D Q U 8 m c X V v d D s s J n F 1 b 3 Q 7 Q 0 9 O X 0 R F U 0 N S S U N B T y Z x d W 9 0 O 1 0 s J n F 1 b 3 Q 7 c X V l c n l S Z W x h d G l v b n N o a X B z J n F 1 b 3 Q 7 O l t d L C Z x d W 9 0 O 2 N v b H V t b k l k Z W 5 0 a X R p Z X M m c X V v d D s 6 W y Z x d W 9 0 O 1 N l Y 3 R p b 2 4 x L 1 N v b W E v T G l u a G F z I E F n c n V w Y W R h c y 5 7 S U 5 U X 0 N P R E l H T y w w f S Z x d W 9 0 O y w m c X V v d D t T Z W N 0 a W 9 u M S 9 T b 2 1 h L 0 x p b m h h c y B B Z 3 J 1 c G F k Y X M u e 0 5 E T 1 9 E R V N D U k l D Q U 8 s M X 0 m c X V v d D s s J n F 1 b 3 Q 7 U 2 V j d G l v b j E v U 2 9 t Y S 9 M a W 5 o Y X M g Q W d y d X B h Z G F z L n t O V F J f R E V T Q 1 J J Q 0 F P L D J 9 J n F 1 b 3 Q 7 L C Z x d W 9 0 O 1 N l Y 3 R p b 2 4 x L 1 N v b W E v T G l u a G F z I E F n c n V w Y W R h c y 5 7 Q 0 9 O X 0 R F U 0 N S S U N B T y w z f S Z x d W 9 0 O y w m c X V v d D t T Z W N 0 a W 9 u M S 9 T b 2 1 h L 0 x p b m h h c y B B Z 3 J 1 c G F k Y X M u e 0 F y Z W E s N H 0 m c X V v d D s s J n F 1 b 3 Q 7 U 2 V j d G l v b j E v U 2 9 t Y S 9 M a W 5 o Y X M g Q W d y d X B h Z G F z L n t W Y W x v c i w 1 f S Z x d W 9 0 O y w m c X V v d D t T Z W N 0 a W 9 u M S 9 T b 2 1 h L 0 x p b m h h c y B B Z 3 J 1 c G F k Y X M u e 0 J l b m V m a W N p Y X J p b 3 M s N n 0 m c X V v d D t d L C Z x d W 9 0 O 0 N v b H V t b k N v d W 5 0 J n F 1 b 3 Q 7 O j c s J n F 1 b 3 Q 7 S 2 V 5 Q 2 9 s d W 1 u T m F t Z X M m c X V v d D s 6 W y Z x d W 9 0 O 0 l O V F 9 D T 0 R J R 0 8 m c X V v d D s s J n F 1 b 3 Q 7 T k R P X 0 R F U 0 N S S U N B T y Z x d W 9 0 O y w m c X V v d D t O V F J f R E V T Q 1 J J Q 0 F P J n F 1 b 3 Q 7 L C Z x d W 9 0 O 0 N P T l 9 E R V N D U k l D Q U 8 m c X V v d D t d L C Z x d W 9 0 O 0 N v b H V t b k l k Z W 5 0 a X R p Z X M m c X V v d D s 6 W y Z x d W 9 0 O 1 N l Y 3 R p b 2 4 x L 1 N v b W E v T G l u a G F z I E F n c n V w Y W R h c y 5 7 S U 5 U X 0 N P R E l H T y w w f S Z x d W 9 0 O y w m c X V v d D t T Z W N 0 a W 9 u M S 9 T b 2 1 h L 0 x p b m h h c y B B Z 3 J 1 c G F k Y X M u e 0 5 E T 1 9 E R V N D U k l D Q U 8 s M X 0 m c X V v d D s s J n F 1 b 3 Q 7 U 2 V j d G l v b j E v U 2 9 t Y S 9 M a W 5 o Y X M g Q W d y d X B h Z G F z L n t O V F J f R E V T Q 1 J J Q 0 F P L D J 9 J n F 1 b 3 Q 7 L C Z x d W 9 0 O 1 N l Y 3 R p b 2 4 x L 1 N v b W E v T G l u a G F z I E F n c n V w Y W R h c y 5 7 Q 0 9 O X 0 R F U 0 N S S U N B T y w z f S Z x d W 9 0 O y w m c X V v d D t T Z W N 0 a W 9 u M S 9 T b 2 1 h L 0 x p b m h h c y B B Z 3 J 1 c G F k Y X M u e 0 F y Z W E s N H 0 m c X V v d D s s J n F 1 b 3 Q 7 U 2 V j d G l v b j E v U 2 9 t Y S 9 M a W 5 o Y X M g Q W d y d X B h Z G F z L n t W Y W x v c i w 1 f S Z x d W 9 0 O y w m c X V v d D t T Z W N 0 a W 9 u M S 9 T b 2 1 h L 0 x p b m h h c y B B Z 3 J 1 c G F k Y X M u e 0 J l b m V m a W N p Y X J p b 3 M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v b W E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U a X B v J T I w Q W x 0 Z X J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W E v T G l u a G F z J T I w Q W d y d X B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U 1 F M J T I w U m V z d W x 0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0 N h Y m U l Q z M l Q T d h b G h v c y U y M F B y b 2 1 v d m l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i c X / I K H m z S I w 7 g t + c i 7 W I A A A A A A I A A A A A A A N m A A D A A A A A E A A A A N q t A P 6 G i a i 5 V 4 Q v W / X Z a t Y A A A A A B I A A A K A A A A A Q A A A A Z a P D 7 9 j Z y v m z m g 8 i 2 G r b X l A A A A D N f Z Q Q x K s l V F b l k K 0 Q K 3 B n Z + b E U O Z / u + X 8 n 4 X n Z n o G C N M z L 0 T 0 n q l X 7 v J / F 7 s 9 S E V e m o v T g 1 y h p p D 9 O X T x B 3 Z i L k F Q G k X x l A J p s T X u E J T H B x Q A A A A 8 N + w I Y 3 1 T q m 5 q n A k k e Q 4 p V r A V R Q = = < / D a t a M a s h u p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 2 0 2 4 - 0 6 - 2 5 T 1 1 : 5 3 : 3 1 . 4 7 0 0 2 4 5 + 0 1 : 0 0 < / L a s t P r o c e s s e d T i m e > < / D a t a M o d e l i n g S a n d b o x . S e r i a l i z e d S a n d b o x E r r o r C a c h e > ] ] > < / C u s t o m C o n t e n t > < / G e m i n i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G e m i n i   x m l n s = " h t t p : / / g e m i n i / p i v o t c u s t o m i z a t i o n / T a b l e X M L _ P a g a m e n t o s _ b 7 f b f 8 0 e - 4 a e 1 - 4 3 f 8 - 9 e 9 e - 7 f 8 f f c d 6 1 d 1 0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 C A M _ A N O _ I N I _ C A M < / s t r i n g > < / k e y > < v a l u e > < i n t > 1 7 4 < / i n t > < / v a l u e > < / i t e m > < i t e m > < k e y > < s t r i n g > I N T _ C O D I G O < / s t r i n g > < / k e y > < v a l u e > < i n t > 1 2 7 < / i n t > < / v a l u e > < / i t e m > < i t e m > < k e y > < s t r i n g > N D O _ D E S C R I C A O < / s t r i n g > < / k e y > < v a l u e > < i n t > 1 6 5 < / i n t > < / v a l u e > < / i t e m > < i t e m > < k e y > < s t r i n g > N T R _ D E S C R I C A O < / s t r i n g > < / k e y > < v a l u e > < i n t > 1 6 2 < / i n t > < / v a l u e > < / i t e m > < i t e m > < k e y > < s t r i n g > C O N _ D E S C R I C A O < / s t r i n g > < / k e y > < v a l u e > < i n t > 1 6 5 < / i n t > < / v a l u e > < / i t e m > < i t e m > < k e y > < s t r i n g > Q T D _ D E T < / s t r i n g > < / k e y > < v a l u e > < i n t > 1 0 5 < / i n t > < / v a l u e > < / i t e m > < i t e m > < k e y > < s t r i n g > M O N T A N T E < / s t r i n g > < / k e y > < v a l u e > < i n t > 1 1 9 < / i n t > < / v a l u e > < / i t e m > < i t e m > < k e y > < s t r i n g > B E N < / s t r i n g > < / k e y > < v a l u e > < i n t > 6 6 < / i n t > < / v a l u e > < / i t e m > < / C o l u m n W i d t h s > < C o l u m n D i s p l a y I n d e x > < i t e m > < k e y > < s t r i n g > C A M _ A N O _ I N I _ C A M < / s t r i n g > < / k e y > < v a l u e > < i n t > 0 < / i n t > < / v a l u e > < / i t e m > < i t e m > < k e y > < s t r i n g > I N T _ C O D I G O < / s t r i n g > < / k e y > < v a l u e > < i n t > 1 < / i n t > < / v a l u e > < / i t e m > < i t e m > < k e y > < s t r i n g > N D O _ D E S C R I C A O < / s t r i n g > < / k e y > < v a l u e > < i n t > 2 < / i n t > < / v a l u e > < / i t e m > < i t e m > < k e y > < s t r i n g > N T R _ D E S C R I C A O < / s t r i n g > < / k e y > < v a l u e > < i n t > 3 < / i n t > < / v a l u e > < / i t e m > < i t e m > < k e y > < s t r i n g > C O N _ D E S C R I C A O < / s t r i n g > < / k e y > < v a l u e > < i n t > 4 < / i n t > < / v a l u e > < / i t e m > < i t e m > < k e y > < s t r i n g > Q T D _ D E T < / s t r i n g > < / k e y > < v a l u e > < i n t > 5 < / i n t > < / v a l u e > < / i t e m > < i t e m > < k e y > < s t r i n g > M O N T A N T E < / s t r i n g > < / k e y > < v a l u e > < i n t > 6 < / i n t > < / v a l u e > < / i t e m > < i t e m > < k e y > < s t r i n g > B E N 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P a g a m e n t o s _ b 7 f b f 8 0 e - 4 a e 1 - 4 3 f 8 - 9 e 9 e - 7 f 8 f f c d 6 1 d 1 0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P a g a m e n t o s _ b 7 f b f 8 0 e - 4 a e 1 - 4 3 f 8 - 9 e 9 e - 7 f 8 f f c d 6 1 d 1 0 , A r e a s _ 7 8 a d 6 3 5 b - f e d d - 4 1 9 7 - a 9 f 4 - 1 4 c 8 3 2 a 2 b 0 4 f , S o m a _ 4 f 4 9 1 c 7 f - 0 b 8 1 - 4 c a e - 9 9 4 c - 2 f 3 f 7 c e b 0 2 f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 P a g a m e n t o s 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 P a g a m e n t o s 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 C o l u m n s \ C A M _ A N O _ I N I _ C A M < / K e y > < / D i a g r a m O b j e c t K e y > < D i a g r a m O b j e c t K e y > < K e y > C o l u m n s \ I N T _ C O D I G O < / K e y > < / D i a g r a m O b j e c t K e y > < D i a g r a m O b j e c t K e y > < K e y > C o l u m n s \ N D O _ D E S C R I C A O < / K e y > < / D i a g r a m O b j e c t K e y > < D i a g r a m O b j e c t K e y > < K e y > C o l u m n s \ N T R _ D E S C R I C A O < / K e y > < / D i a g r a m O b j e c t K e y > < D i a g r a m O b j e c t K e y > < K e y > C o l u m n s \ C O N _ D E S C R I C A O < / K e y > < / D i a g r a m O b j e c t K e y > < D i a g r a m O b j e c t K e y > < K e y > C o l u m n s \ Q T D _ D E T < / K e y > < / D i a g r a m O b j e c t K e y > < D i a g r a m O b j e c t K e y > < K e y > C o l u m n s \ M O N T A N T E < / K e y > < / D i a g r a m O b j e c t K e y > < D i a g r a m O b j e c t K e y > < K e y > C o l u m n s \ B E N 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2C08E967-E8DA-497F-A636-BDA462A36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0.xml><?xml version="1.0" encoding="utf-8"?>
<ds:datastoreItem xmlns:ds="http://schemas.openxmlformats.org/officeDocument/2006/customXml" ds:itemID="{8585888D-FB74-48E1-87A5-360B2D195C9B}">
  <ds:schemaRefs/>
</ds:datastoreItem>
</file>

<file path=customXml/itemProps11.xml><?xml version="1.0" encoding="utf-8"?>
<ds:datastoreItem xmlns:ds="http://schemas.openxmlformats.org/officeDocument/2006/customXml" ds:itemID="{44452B02-866E-4AFB-8F30-41C33EA0D53C}">
  <ds:schemaRefs/>
</ds:datastoreItem>
</file>

<file path=customXml/itemProps12.xml><?xml version="1.0" encoding="utf-8"?>
<ds:datastoreItem xmlns:ds="http://schemas.openxmlformats.org/officeDocument/2006/customXml" ds:itemID="{4E13E75F-74B3-42BE-BA40-FE0654FB3D69}">
  <ds:schemaRefs/>
</ds:datastoreItem>
</file>

<file path=customXml/itemProps13.xml><?xml version="1.0" encoding="utf-8"?>
<ds:datastoreItem xmlns:ds="http://schemas.openxmlformats.org/officeDocument/2006/customXml" ds:itemID="{0C2B8271-5DDC-474F-BDA2-D2A38080A731}">
  <ds:schemaRefs/>
</ds:datastoreItem>
</file>

<file path=customXml/itemProps14.xml><?xml version="1.0" encoding="utf-8"?>
<ds:datastoreItem xmlns:ds="http://schemas.openxmlformats.org/officeDocument/2006/customXml" ds:itemID="{53317E87-A68C-47C5-B814-5E953F890408}">
  <ds:schemaRefs>
    <ds:schemaRef ds:uri="http://schemas.microsoft.com/DataMashup"/>
  </ds:schemaRefs>
</ds:datastoreItem>
</file>

<file path=customXml/itemProps15.xml><?xml version="1.0" encoding="utf-8"?>
<ds:datastoreItem xmlns:ds="http://schemas.openxmlformats.org/officeDocument/2006/customXml" ds:itemID="{3B1D2745-8BA9-4C14-8BFF-9ED942CDCA92}">
  <ds:schemaRefs/>
</ds:datastoreItem>
</file>

<file path=customXml/itemProps16.xml><?xml version="1.0" encoding="utf-8"?>
<ds:datastoreItem xmlns:ds="http://schemas.openxmlformats.org/officeDocument/2006/customXml" ds:itemID="{70F13793-5EEF-4B9E-B3D2-2C423302316F}">
  <ds:schemaRefs/>
</ds:datastoreItem>
</file>

<file path=customXml/itemProps17.xml><?xml version="1.0" encoding="utf-8"?>
<ds:datastoreItem xmlns:ds="http://schemas.openxmlformats.org/officeDocument/2006/customXml" ds:itemID="{B355D872-48E3-4972-8BD5-457B0DE012B3}">
  <ds:schemaRefs/>
</ds:datastoreItem>
</file>

<file path=customXml/itemProps18.xml><?xml version="1.0" encoding="utf-8"?>
<ds:datastoreItem xmlns:ds="http://schemas.openxmlformats.org/officeDocument/2006/customXml" ds:itemID="{F6035395-4B34-47E8-947F-07E213D9D72E}">
  <ds:schemaRefs/>
</ds:datastoreItem>
</file>

<file path=customXml/itemProps19.xml><?xml version="1.0" encoding="utf-8"?>
<ds:datastoreItem xmlns:ds="http://schemas.openxmlformats.org/officeDocument/2006/customXml" ds:itemID="{CE277147-1077-481F-BFF7-EAAAF6C7C530}">
  <ds:schemaRefs/>
</ds:datastoreItem>
</file>

<file path=customXml/itemProps2.xml><?xml version="1.0" encoding="utf-8"?>
<ds:datastoreItem xmlns:ds="http://schemas.openxmlformats.org/officeDocument/2006/customXml" ds:itemID="{520F7785-2F58-4623-83D7-69614171D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E3698A-31C3-4DAE-8F4E-5669E9BBCEF1}">
  <ds:schemaRefs/>
</ds:datastoreItem>
</file>

<file path=customXml/itemProps4.xml><?xml version="1.0" encoding="utf-8"?>
<ds:datastoreItem xmlns:ds="http://schemas.openxmlformats.org/officeDocument/2006/customXml" ds:itemID="{DE516852-C963-4460-8573-F62F7E6A12BD}">
  <ds:schemaRefs/>
</ds:datastoreItem>
</file>

<file path=customXml/itemProps5.xml><?xml version="1.0" encoding="utf-8"?>
<ds:datastoreItem xmlns:ds="http://schemas.openxmlformats.org/officeDocument/2006/customXml" ds:itemID="{E9FBC64E-7741-43B1-8710-184A9D75C285}">
  <ds:schemaRefs/>
</ds:datastoreItem>
</file>

<file path=customXml/itemProps6.xml><?xml version="1.0" encoding="utf-8"?>
<ds:datastoreItem xmlns:ds="http://schemas.openxmlformats.org/officeDocument/2006/customXml" ds:itemID="{F97CE168-1463-481C-8378-9E42DE451AA7}">
  <ds:schemaRefs/>
</ds:datastoreItem>
</file>

<file path=customXml/itemProps7.xml><?xml version="1.0" encoding="utf-8"?>
<ds:datastoreItem xmlns:ds="http://schemas.openxmlformats.org/officeDocument/2006/customXml" ds:itemID="{D90D1E7E-168F-475E-8680-62DE142FD48C}">
  <ds:schemaRefs/>
</ds:datastoreItem>
</file>

<file path=customXml/itemProps8.xml><?xml version="1.0" encoding="utf-8"?>
<ds:datastoreItem xmlns:ds="http://schemas.openxmlformats.org/officeDocument/2006/customXml" ds:itemID="{83BADC29-0D8F-4A81-886D-0DA7EBD80886}">
  <ds:schemaRefs/>
</ds:datastoreItem>
</file>

<file path=customXml/itemProps9.xml><?xml version="1.0" encoding="utf-8"?>
<ds:datastoreItem xmlns:ds="http://schemas.openxmlformats.org/officeDocument/2006/customXml" ds:itemID="{76AB7BD4-2EAF-43BC-A2E5-1C209C42AEE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Inácio</dc:creator>
  <cp:lastModifiedBy>José Inácio</cp:lastModifiedBy>
  <dcterms:created xsi:type="dcterms:W3CDTF">2015-06-05T18:19:34Z</dcterms:created>
  <dcterms:modified xsi:type="dcterms:W3CDTF">2024-06-25T10:53:32Z</dcterms:modified>
</cp:coreProperties>
</file>